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codeName="ThisWorkbook" defaultThemeVersion="124226"/>
  <mc:AlternateContent xmlns:mc="http://schemas.openxmlformats.org/markup-compatibility/2006">
    <mc:Choice Requires="x15">
      <x15ac:absPath xmlns:x15ac="http://schemas.microsoft.com/office/spreadsheetml/2010/11/ac" url="C:\Users\sarah\Desktop\2018 Summer League\"/>
    </mc:Choice>
  </mc:AlternateContent>
  <xr:revisionPtr revIDLastSave="0" documentId="8_{8E20301B-73BE-487B-A431-9E87FE35D02B}" xr6:coauthVersionLast="34" xr6:coauthVersionMax="34" xr10:uidLastSave="{00000000-0000-0000-0000-000000000000}"/>
  <bookViews>
    <workbookView xWindow="0" yWindow="0" windowWidth="25714" windowHeight="12583" tabRatio="604" firstSheet="5" activeTab="15" xr2:uid="{00000000-000D-0000-FFFF-FFFF00000000}"/>
  </bookViews>
  <sheets>
    <sheet name="Instructions" sheetId="21" state="hidden" r:id="rId1"/>
    <sheet name="Daily Updates" sheetId="54" r:id="rId2"/>
    <sheet name="Summer League Final Standings" sheetId="53" r:id="rId3"/>
    <sheet name="Girls 4th and 5th" sheetId="1" r:id="rId4"/>
    <sheet name="Girls 6th" sheetId="37" r:id="rId5"/>
    <sheet name="Girls 7th" sheetId="36" r:id="rId6"/>
    <sheet name="Girls HS-8th " sheetId="39" r:id="rId7"/>
    <sheet name="Boys 5th D1" sheetId="42" r:id="rId8"/>
    <sheet name="Boys 6th" sheetId="44" r:id="rId9"/>
    <sheet name="Boys 7th D1" sheetId="45" r:id="rId10"/>
    <sheet name="Boys 7th D2" sheetId="46" r:id="rId11"/>
    <sheet name="Boys 8th D1" sheetId="47" r:id="rId12"/>
    <sheet name="Boys 8th D2" sheetId="48" r:id="rId13"/>
    <sheet name="Boys HS" sheetId="50" r:id="rId14"/>
    <sheet name="©" sheetId="33" state="hidden" r:id="rId15"/>
    <sheet name="Play Off Gym Schedule" sheetId="51" r:id="rId16"/>
  </sheets>
  <definedNames>
    <definedName name="_xlnm.Print_Area" localSheetId="7">'Boys 5th D1'!$A$2:$I$31</definedName>
    <definedName name="_xlnm.Print_Area" localSheetId="8">'Boys 6th'!$F$48:$N$49</definedName>
    <definedName name="_xlnm.Print_Area" localSheetId="9">'Boys 7th D1'!$B$4:$J$41</definedName>
    <definedName name="_xlnm.Print_Area" localSheetId="10">'Boys 7th D2'!$A$2:$I$40</definedName>
    <definedName name="_xlnm.Print_Area" localSheetId="11">'Boys 8th D1'!$C$4:$K$42</definedName>
    <definedName name="_xlnm.Print_Area" localSheetId="12">'Boys 8th D2'!$E$5:$M$43</definedName>
    <definedName name="_xlnm.Print_Area" localSheetId="13">'Boys HS'!$B$4:$J$40</definedName>
    <definedName name="_xlnm.Print_Area" localSheetId="3">'Girls 4th and 5th'!$A$46:$I$46</definedName>
    <definedName name="_xlnm.Print_Area" localSheetId="4">'Girls 6th'!$A$2:$I$42</definedName>
    <definedName name="_xlnm.Print_Area" localSheetId="6">'Girls HS-8th '!$B$4:$J$33</definedName>
    <definedName name="show_game_numbers" localSheetId="7">#REF!</definedName>
    <definedName name="show_game_numbers" localSheetId="6">#REF!</definedName>
    <definedName name="show_game_numbers">Instructions!$F$24</definedName>
    <definedName name="show_seed_numbers" localSheetId="7">#REF!</definedName>
    <definedName name="show_seed_numbers" localSheetId="6">#REF!</definedName>
    <definedName name="show_seed_numbers">Instructions!$F$18</definedName>
    <definedName name="valuevx">42.314159</definedName>
  </definedNames>
  <calcPr calcId="179017" calcMode="manual"/>
</workbook>
</file>

<file path=xl/calcChain.xml><?xml version="1.0" encoding="utf-8"?>
<calcChain xmlns="http://schemas.openxmlformats.org/spreadsheetml/2006/main">
  <c r="S96" i="53" l="1"/>
  <c r="R96" i="53"/>
  <c r="Q96" i="53"/>
  <c r="S95" i="53"/>
  <c r="R95" i="53"/>
  <c r="Q95" i="53"/>
  <c r="S94" i="53"/>
  <c r="R94" i="53"/>
  <c r="Q94" i="53"/>
  <c r="S93" i="53"/>
  <c r="R93" i="53"/>
  <c r="Q93" i="53"/>
  <c r="S92" i="53"/>
  <c r="R92" i="53"/>
  <c r="Q92" i="53"/>
  <c r="S91" i="53"/>
  <c r="R91" i="53"/>
  <c r="Q91" i="53"/>
  <c r="S90" i="53"/>
  <c r="R90" i="53"/>
  <c r="Q90" i="53"/>
  <c r="S89" i="53"/>
  <c r="R89" i="53"/>
  <c r="Q89" i="53"/>
  <c r="S88" i="53"/>
  <c r="R88" i="53"/>
  <c r="Q88" i="53"/>
  <c r="S86" i="53"/>
  <c r="R86" i="53"/>
  <c r="Q86" i="53"/>
  <c r="S85" i="53"/>
  <c r="R85" i="53"/>
  <c r="Q85" i="53"/>
  <c r="S84" i="53"/>
  <c r="R84" i="53"/>
  <c r="Q84" i="53"/>
  <c r="S83" i="53"/>
  <c r="R83" i="53"/>
  <c r="Q83" i="53"/>
  <c r="S82" i="53"/>
  <c r="R82" i="53"/>
  <c r="Q82" i="53"/>
  <c r="S81" i="53"/>
  <c r="R81" i="53"/>
  <c r="Q81" i="53"/>
  <c r="S80" i="53"/>
  <c r="R80" i="53"/>
  <c r="Q80" i="53"/>
  <c r="S79" i="53"/>
  <c r="R79" i="53"/>
  <c r="Q79" i="53"/>
  <c r="S78" i="53"/>
  <c r="R78" i="53"/>
  <c r="Q78" i="53"/>
  <c r="S77" i="53"/>
  <c r="R77" i="53"/>
  <c r="Q77" i="53"/>
  <c r="S76" i="53"/>
  <c r="R76" i="53"/>
  <c r="Q76" i="53"/>
  <c r="S74" i="53"/>
  <c r="R74" i="53"/>
  <c r="Q74" i="53"/>
  <c r="S73" i="53"/>
  <c r="R73" i="53"/>
  <c r="Q73" i="53"/>
  <c r="S72" i="53"/>
  <c r="R72" i="53"/>
  <c r="Q72" i="53"/>
  <c r="S71" i="53"/>
  <c r="R71" i="53"/>
  <c r="Q71" i="53"/>
  <c r="S70" i="53"/>
  <c r="R70" i="53"/>
  <c r="Q70" i="53"/>
  <c r="S69" i="53"/>
  <c r="R69" i="53"/>
  <c r="Q69" i="53"/>
  <c r="S68" i="53"/>
  <c r="R68" i="53"/>
  <c r="Q68" i="53"/>
  <c r="S67" i="53"/>
  <c r="R67" i="53"/>
  <c r="Q67" i="53"/>
  <c r="S66" i="53"/>
  <c r="R66" i="53"/>
  <c r="Q66" i="53"/>
  <c r="S64" i="53"/>
  <c r="R64" i="53"/>
  <c r="Q64" i="53"/>
  <c r="S63" i="53"/>
  <c r="R63" i="53"/>
  <c r="Q63" i="53"/>
  <c r="S62" i="53"/>
  <c r="R62" i="53"/>
  <c r="Q62" i="53"/>
  <c r="S61" i="53"/>
  <c r="R61" i="53"/>
  <c r="Q61" i="53"/>
  <c r="AO60" i="53"/>
  <c r="AN60" i="53"/>
  <c r="AM60" i="53"/>
  <c r="S60" i="53"/>
  <c r="R60" i="53"/>
  <c r="Q60" i="53"/>
  <c r="AO59" i="53"/>
  <c r="AN59" i="53"/>
  <c r="AM59" i="53"/>
  <c r="S59" i="53"/>
  <c r="R59" i="53"/>
  <c r="Q59" i="53"/>
  <c r="AO58" i="53"/>
  <c r="AN58" i="53"/>
  <c r="AM58" i="53"/>
  <c r="S58" i="53"/>
  <c r="R58" i="53"/>
  <c r="Q58" i="53"/>
  <c r="AO57" i="53"/>
  <c r="AN57" i="53"/>
  <c r="AM57" i="53"/>
  <c r="S57" i="53"/>
  <c r="R57" i="53"/>
  <c r="Q57" i="53"/>
  <c r="AO56" i="53"/>
  <c r="AN56" i="53"/>
  <c r="AM56" i="53"/>
  <c r="AO55" i="53"/>
  <c r="AN55" i="53"/>
  <c r="AM55" i="53"/>
  <c r="S55" i="53"/>
  <c r="R55" i="53"/>
  <c r="Q55" i="53"/>
  <c r="AO54" i="53"/>
  <c r="AN54" i="53"/>
  <c r="AM54" i="53"/>
  <c r="S54" i="53"/>
  <c r="R54" i="53"/>
  <c r="Q54" i="53"/>
  <c r="AO53" i="53"/>
  <c r="AN53" i="53"/>
  <c r="AM53" i="53"/>
  <c r="S53" i="53"/>
  <c r="R53" i="53"/>
  <c r="Q53" i="53"/>
  <c r="AO52" i="53"/>
  <c r="AN52" i="53"/>
  <c r="AM52" i="53"/>
  <c r="S52" i="53"/>
  <c r="R52" i="53"/>
  <c r="Q52" i="53"/>
  <c r="AO51" i="53"/>
  <c r="AN51" i="53"/>
  <c r="AM51" i="53"/>
  <c r="S51" i="53"/>
  <c r="R51" i="53"/>
  <c r="Q51" i="53"/>
  <c r="AO50" i="53"/>
  <c r="AN50" i="53"/>
  <c r="AM50" i="53"/>
  <c r="S50" i="53"/>
  <c r="R50" i="53"/>
  <c r="Q50" i="53"/>
  <c r="AO49" i="53"/>
  <c r="AN49" i="53"/>
  <c r="AM49" i="53"/>
  <c r="S49" i="53"/>
  <c r="R49" i="53"/>
  <c r="Q49" i="53"/>
  <c r="AO48" i="53"/>
  <c r="AN48" i="53"/>
  <c r="AM48" i="53"/>
  <c r="S48" i="53"/>
  <c r="R48" i="53"/>
  <c r="Q48" i="53"/>
  <c r="AO47" i="53"/>
  <c r="AN47" i="53"/>
  <c r="AM47" i="53"/>
  <c r="S47" i="53"/>
  <c r="R47" i="53"/>
  <c r="Q47" i="53"/>
  <c r="AO46" i="53"/>
  <c r="AN46" i="53"/>
  <c r="AM46" i="53"/>
  <c r="S46" i="53"/>
  <c r="R46" i="53"/>
  <c r="Q46" i="53"/>
  <c r="AO45" i="53"/>
  <c r="AN45" i="53"/>
  <c r="AM45" i="53"/>
  <c r="S44" i="53"/>
  <c r="R44" i="53"/>
  <c r="Q44" i="53"/>
  <c r="AO43" i="53"/>
  <c r="AN43" i="53"/>
  <c r="AM43" i="53"/>
  <c r="S43" i="53"/>
  <c r="R43" i="53"/>
  <c r="Q43" i="53"/>
  <c r="AO42" i="53"/>
  <c r="AN42" i="53"/>
  <c r="AM42" i="53"/>
  <c r="S42" i="53"/>
  <c r="R42" i="53"/>
  <c r="Q42" i="53"/>
  <c r="AO41" i="53"/>
  <c r="AN41" i="53"/>
  <c r="AM41" i="53"/>
  <c r="S41" i="53"/>
  <c r="R41" i="53"/>
  <c r="Q41" i="53"/>
  <c r="AO40" i="53"/>
  <c r="AN40" i="53"/>
  <c r="AM40" i="53"/>
  <c r="S40" i="53"/>
  <c r="R40" i="53"/>
  <c r="Q40" i="53"/>
  <c r="AO39" i="53"/>
  <c r="AN39" i="53"/>
  <c r="AM39" i="53"/>
  <c r="S39" i="53"/>
  <c r="R39" i="53"/>
  <c r="Q39" i="53"/>
  <c r="AO38" i="53"/>
  <c r="AN38" i="53"/>
  <c r="AM38" i="53"/>
  <c r="S38" i="53"/>
  <c r="R38" i="53"/>
  <c r="Q38" i="53"/>
  <c r="AO37" i="53"/>
  <c r="AN37" i="53"/>
  <c r="AM37" i="53"/>
  <c r="S37" i="53"/>
  <c r="R37" i="53"/>
  <c r="Q37" i="53"/>
  <c r="AO36" i="53"/>
  <c r="AN36" i="53"/>
  <c r="AM36" i="53"/>
  <c r="S36" i="53"/>
  <c r="R36" i="53"/>
  <c r="Q36" i="53"/>
  <c r="AO35" i="53"/>
  <c r="AN35" i="53"/>
  <c r="AM35" i="53"/>
  <c r="S35" i="53"/>
  <c r="R35" i="53"/>
  <c r="Q35" i="53"/>
  <c r="S34" i="53"/>
  <c r="R34" i="53"/>
  <c r="Q34" i="53"/>
  <c r="AO33" i="53"/>
  <c r="AN33" i="53"/>
  <c r="AM33" i="53"/>
  <c r="S33" i="53"/>
  <c r="R33" i="53"/>
  <c r="Q33" i="53"/>
  <c r="AO32" i="53"/>
  <c r="AN32" i="53"/>
  <c r="AM32" i="53"/>
  <c r="S32" i="53"/>
  <c r="R32" i="53"/>
  <c r="Q32" i="53"/>
  <c r="AO31" i="53"/>
  <c r="AN31" i="53"/>
  <c r="AM31" i="53"/>
  <c r="S31" i="53"/>
  <c r="R31" i="53"/>
  <c r="Q31" i="53"/>
  <c r="AO30" i="53"/>
  <c r="AN30" i="53"/>
  <c r="AM30" i="53"/>
  <c r="S30" i="53"/>
  <c r="R30" i="53"/>
  <c r="Q30" i="53"/>
  <c r="AO29" i="53"/>
  <c r="AN29" i="53"/>
  <c r="AM29" i="53"/>
  <c r="S29" i="53"/>
  <c r="R29" i="53"/>
  <c r="Q29" i="53"/>
  <c r="AO28" i="53"/>
  <c r="AN28" i="53"/>
  <c r="AM28" i="53"/>
  <c r="S28" i="53"/>
  <c r="R28" i="53"/>
  <c r="Q28" i="53"/>
  <c r="AO27" i="53"/>
  <c r="AN27" i="53"/>
  <c r="AM27" i="53"/>
  <c r="S27" i="53"/>
  <c r="R27" i="53"/>
  <c r="Q27" i="53"/>
  <c r="AO26" i="53"/>
  <c r="AN26" i="53"/>
  <c r="AM26" i="53"/>
  <c r="AO25" i="53"/>
  <c r="AN25" i="53"/>
  <c r="AM25" i="53"/>
  <c r="S25" i="53"/>
  <c r="R25" i="53"/>
  <c r="Q25" i="53"/>
  <c r="AO24" i="53"/>
  <c r="AN24" i="53"/>
  <c r="AM24" i="53"/>
  <c r="S24" i="53"/>
  <c r="R24" i="53"/>
  <c r="Q24" i="53"/>
  <c r="AO23" i="53"/>
  <c r="AN23" i="53"/>
  <c r="AM23" i="53"/>
  <c r="S23" i="53"/>
  <c r="R23" i="53"/>
  <c r="Q23" i="53"/>
  <c r="AO22" i="53"/>
  <c r="AN22" i="53"/>
  <c r="AM22" i="53"/>
  <c r="S22" i="53"/>
  <c r="R22" i="53"/>
  <c r="Q22" i="53"/>
  <c r="S21" i="53"/>
  <c r="R21" i="53"/>
  <c r="Q21" i="53"/>
  <c r="AO20" i="53"/>
  <c r="AN20" i="53"/>
  <c r="AM20" i="53"/>
  <c r="S20" i="53"/>
  <c r="R20" i="53"/>
  <c r="Q20" i="53"/>
  <c r="AO19" i="53"/>
  <c r="AN19" i="53"/>
  <c r="AM19" i="53"/>
  <c r="S19" i="53"/>
  <c r="R19" i="53"/>
  <c r="Q19" i="53"/>
  <c r="AO18" i="53"/>
  <c r="AN18" i="53"/>
  <c r="AM18" i="53"/>
  <c r="S18" i="53"/>
  <c r="R18" i="53"/>
  <c r="Q18" i="53"/>
  <c r="AO17" i="53"/>
  <c r="AN17" i="53"/>
  <c r="AM17" i="53"/>
  <c r="S17" i="53"/>
  <c r="R17" i="53"/>
  <c r="Q17" i="53"/>
  <c r="AO16" i="53"/>
  <c r="AN16" i="53"/>
  <c r="AM16" i="53"/>
  <c r="S16" i="53"/>
  <c r="R16" i="53"/>
  <c r="Q16" i="53"/>
  <c r="AO15" i="53"/>
  <c r="AN15" i="53"/>
  <c r="AM15" i="53"/>
  <c r="S15" i="53"/>
  <c r="R15" i="53"/>
  <c r="Q15" i="53"/>
  <c r="AO14" i="53"/>
  <c r="AN14" i="53"/>
  <c r="AM14" i="53"/>
  <c r="S14" i="53"/>
  <c r="R14" i="53"/>
  <c r="Q14" i="53"/>
  <c r="AO13" i="53"/>
  <c r="AN13" i="53"/>
  <c r="AM13" i="53"/>
  <c r="S13" i="53"/>
  <c r="R13" i="53"/>
  <c r="Q13" i="53"/>
  <c r="AO12" i="53"/>
  <c r="AN12" i="53"/>
  <c r="AM12" i="53"/>
  <c r="S12" i="53"/>
  <c r="R12" i="53"/>
  <c r="Q12" i="53"/>
  <c r="AO11" i="53"/>
  <c r="AN11" i="53"/>
  <c r="AM11" i="53"/>
  <c r="S11" i="53"/>
  <c r="R11" i="53"/>
  <c r="Q11" i="53"/>
  <c r="AO10" i="53"/>
  <c r="AN10" i="53"/>
  <c r="AM10" i="53"/>
  <c r="S10" i="53"/>
  <c r="R10" i="53"/>
  <c r="Q10" i="53"/>
  <c r="AO9" i="53"/>
  <c r="AN9" i="53"/>
  <c r="AM9" i="53"/>
  <c r="S9" i="53"/>
  <c r="R9" i="53"/>
  <c r="Q9" i="53"/>
  <c r="AO8" i="53"/>
  <c r="AN8" i="53"/>
  <c r="AM8" i="53"/>
  <c r="S8" i="53"/>
  <c r="R8" i="53"/>
  <c r="Q8" i="53"/>
  <c r="AO7" i="53"/>
  <c r="AN7" i="53"/>
  <c r="AM7" i="53"/>
  <c r="S7" i="53"/>
  <c r="R7" i="53"/>
  <c r="Q7" i="53"/>
  <c r="F24" i="21" l="1"/>
  <c r="F18" i="21"/>
  <c r="B6" i="33"/>
  <c r="I2" i="21"/>
</calcChain>
</file>

<file path=xl/sharedStrings.xml><?xml version="1.0" encoding="utf-8"?>
<sst xmlns="http://schemas.openxmlformats.org/spreadsheetml/2006/main" count="1277" uniqueCount="477">
  <si>
    <t>Tournament Bracket Template by Vertex42.com</t>
  </si>
  <si>
    <t>Champion</t>
  </si>
  <si>
    <t>3 Teams</t>
  </si>
  <si>
    <t>4 Teams</t>
  </si>
  <si>
    <t>5 Teams</t>
  </si>
  <si>
    <t>6 Teams</t>
  </si>
  <si>
    <t>7 Teams</t>
  </si>
  <si>
    <t>8 Teams</t>
  </si>
  <si>
    <t>9 Teams</t>
  </si>
  <si>
    <t>10 Teams</t>
  </si>
  <si>
    <t>11 Teams</t>
  </si>
  <si>
    <t>12 Teams</t>
  </si>
  <si>
    <t>13 Teams</t>
  </si>
  <si>
    <t>14 Teams</t>
  </si>
  <si>
    <t>15 Teams</t>
  </si>
  <si>
    <t>16 Teams</t>
  </si>
  <si>
    <t>20 Teams</t>
  </si>
  <si>
    <t>24 Teams</t>
  </si>
  <si>
    <t>30 Teams</t>
  </si>
  <si>
    <t>32 Teams</t>
  </si>
  <si>
    <t>Instructions</t>
  </si>
  <si>
    <t>[42]</t>
  </si>
  <si>
    <t>Determine how many teams will be in your tournament.</t>
  </si>
  <si>
    <t xml:space="preserve">If you have open starting positions, place BYE as the Team Name in these slots. </t>
  </si>
  <si>
    <t>Click on the number below to go to the proper worksheet. If you don't see your exact number, pick the closest one that is just higher than what you need. To return to the instructions, click on the Instruction link located at the top of each sheet.</t>
  </si>
  <si>
    <t>As the tournament progresses, update your bracket either by hand or in Excel. Include scores in the gray boxes.</t>
  </si>
  <si>
    <t>Single Elimination Tournament Brackets</t>
  </si>
  <si>
    <t>By Vertex42.com</t>
  </si>
  <si>
    <t>http://www.vertex42.com/ExcelTemplates/tournament-bracket-template.html</t>
  </si>
  <si>
    <t>This spreadsheet, including all worksheets and associated content is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</si>
  <si>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</si>
  <si>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</si>
  <si>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See License Agreement</t>
  </si>
  <si>
    <t>http://www.vertex42.com/licensing/EULA_personaluse.html</t>
  </si>
  <si>
    <r>
      <rPr>
        <b/>
        <sz val="12"/>
        <color theme="1"/>
        <rFont val="Arial"/>
        <family val="2"/>
      </rPr>
      <t>Do not delete this worksheet.</t>
    </r>
    <r>
      <rPr>
        <sz val="12"/>
        <rFont val="Arial"/>
        <family val="2"/>
      </rPr>
      <t xml:space="preserve"> If necessary, you may hide it by right-clicking on the tab and selecting Hide.</t>
    </r>
  </si>
  <si>
    <t>Show Seed Numbers:</t>
  </si>
  <si>
    <t>Yes</t>
  </si>
  <si>
    <t>Show Game Numbers:</t>
  </si>
  <si>
    <t>Conduct games in the order they are numbered to balance breaks for each team.  To hide game numbers select "No" in the drop-down box below.</t>
  </si>
  <si>
    <t>If your tournament is seeded, place the name of the team next to the proper seed number. If your tournament is not seeded, select "No" in the drop-down box below, and randomly place your teams.</t>
  </si>
  <si>
    <t>Wednesday</t>
  </si>
  <si>
    <t xml:space="preserve">Monday </t>
  </si>
  <si>
    <t xml:space="preserve">Monday -            </t>
  </si>
  <si>
    <t xml:space="preserve">Wednesday - </t>
  </si>
  <si>
    <t xml:space="preserve">Tuesday - </t>
  </si>
  <si>
    <t xml:space="preserve">Tuesday  - </t>
  </si>
  <si>
    <t xml:space="preserve">Thursday </t>
  </si>
  <si>
    <t>Teams</t>
  </si>
  <si>
    <t>Boys 7th Grade Division 2</t>
  </si>
  <si>
    <t>Boys 8th Grade Division 2</t>
  </si>
  <si>
    <t>Boys 8th Grade Division 1</t>
  </si>
  <si>
    <t>Boys 7th Grade Division 1</t>
  </si>
  <si>
    <t>Mon. July 23th - Thurs. July 26</t>
  </si>
  <si>
    <t>Mon. July 23 - Thurs. July 26</t>
  </si>
  <si>
    <t xml:space="preserve">Girls 7th Grade Division </t>
  </si>
  <si>
    <t xml:space="preserve">Girls 6th Grade Division </t>
  </si>
  <si>
    <t>Boys 6th Grade Division</t>
  </si>
  <si>
    <t>Boys 5th Grade Division</t>
  </si>
  <si>
    <t xml:space="preserve">          Wednesday</t>
  </si>
  <si>
    <t xml:space="preserve">          Thursday</t>
  </si>
  <si>
    <t xml:space="preserve">          Monday</t>
  </si>
  <si>
    <t xml:space="preserve">                    Tuesday</t>
  </si>
  <si>
    <t>Girls HS and 8th Grade Division</t>
  </si>
  <si>
    <t>Girls 4th and 5th Grade Division</t>
  </si>
  <si>
    <t>Thomas Jefferson</t>
  </si>
  <si>
    <t>Gym 1 @ 7:30</t>
  </si>
  <si>
    <t>Lee HS Gym 1</t>
  </si>
  <si>
    <t xml:space="preserve">Thomas Jefferson </t>
  </si>
  <si>
    <t>Gym 2 @ 7:30</t>
  </si>
  <si>
    <t xml:space="preserve">Lee HS Gym 2 </t>
  </si>
  <si>
    <t>Lee HS Gym 2</t>
  </si>
  <si>
    <t>Lee HS  Gym 1</t>
  </si>
  <si>
    <t>Lee Gym 2   @   6:15</t>
  </si>
  <si>
    <t>Gym 1 @ 6:15</t>
  </si>
  <si>
    <t>Gym 1 @ 8:45</t>
  </si>
  <si>
    <t>Falls Church Gym 1</t>
  </si>
  <si>
    <t xml:space="preserve">Poe Gym 2 </t>
  </si>
  <si>
    <t xml:space="preserve">Lee HS Gym 1 </t>
  </si>
  <si>
    <t xml:space="preserve">Westfield HS Gym 2 </t>
  </si>
  <si>
    <t xml:space="preserve">Westfield  Gym 2 </t>
  </si>
  <si>
    <t>Westfield Gym 3</t>
  </si>
  <si>
    <t>Westfield  Gym 3</t>
  </si>
  <si>
    <t>Westfield Gym 1</t>
  </si>
  <si>
    <t xml:space="preserve">                                6:15</t>
  </si>
  <si>
    <t xml:space="preserve">Westfield Gym 2 </t>
  </si>
  <si>
    <t>South Lakes Gym 1</t>
  </si>
  <si>
    <t>South Lakes Gym 2</t>
  </si>
  <si>
    <t xml:space="preserve">Westfiled Gym 3 </t>
  </si>
  <si>
    <t xml:space="preserve">                  @ 6:15</t>
  </si>
  <si>
    <t>Thomas Jefferson Gym 1</t>
  </si>
  <si>
    <t>South Lakes Gym 2  @ 6:15</t>
  </si>
  <si>
    <t>South Lakes Gym 2  @ 8:45</t>
  </si>
  <si>
    <t>Lee Gym 2</t>
  </si>
  <si>
    <t xml:space="preserve">Lee Gym 2 </t>
  </si>
  <si>
    <t>Thomas Jefferson Gym 2</t>
  </si>
  <si>
    <t xml:space="preserve">Lee Gym 1 </t>
  </si>
  <si>
    <t>South Lakes Gym 3</t>
  </si>
  <si>
    <t xml:space="preserve"> Lee Gym 1 @ 6:15</t>
  </si>
  <si>
    <t>Lee Gym 1 @ 7:30</t>
  </si>
  <si>
    <t>South Lakes Gym 3 @ 7:30</t>
  </si>
  <si>
    <t>Westfield Gym 2</t>
  </si>
  <si>
    <t xml:space="preserve">South Lakes Gym 3 </t>
  </si>
  <si>
    <t>Lee Gym 1 @ 8:45</t>
  </si>
  <si>
    <t xml:space="preserve">Boys High School Division </t>
  </si>
  <si>
    <t>Edison Gym 2 @ 7:30</t>
  </si>
  <si>
    <t>Edison Gym 2 @6:15</t>
  </si>
  <si>
    <t xml:space="preserve">Westfield HS gym 1 </t>
  </si>
  <si>
    <t>B8210X</t>
  </si>
  <si>
    <t>McLean Green</t>
  </si>
  <si>
    <t>B8211</t>
  </si>
  <si>
    <t>FPYC Warriors White</t>
  </si>
  <si>
    <t>B8214Y</t>
  </si>
  <si>
    <t>Team 1on1 Orange</t>
  </si>
  <si>
    <t>B8215D</t>
  </si>
  <si>
    <t>Burke B8 Seay</t>
  </si>
  <si>
    <t>B8216Z</t>
  </si>
  <si>
    <t>Solo 8BoysStem</t>
  </si>
  <si>
    <t>B8218F</t>
  </si>
  <si>
    <t>Lucio2</t>
  </si>
  <si>
    <t>B8219F</t>
  </si>
  <si>
    <t>Lucio1</t>
  </si>
  <si>
    <t>B8220</t>
  </si>
  <si>
    <t>Arlington Titans</t>
  </si>
  <si>
    <t>G4502</t>
  </si>
  <si>
    <t>Burke G5 Coutinho</t>
  </si>
  <si>
    <t>G4503</t>
  </si>
  <si>
    <t>Solo 5Girls</t>
  </si>
  <si>
    <t>G4501A</t>
  </si>
  <si>
    <t>Wolfpack Alpha</t>
  </si>
  <si>
    <t>G4504</t>
  </si>
  <si>
    <t>Playmakers Elite Lady Bears</t>
  </si>
  <si>
    <t>G4508</t>
  </si>
  <si>
    <t>Alexandria Wildcats</t>
  </si>
  <si>
    <t>G4510</t>
  </si>
  <si>
    <t>Matrix-McRae</t>
  </si>
  <si>
    <t>G4509A</t>
  </si>
  <si>
    <t>Wolfpack Uno</t>
  </si>
  <si>
    <t>G4512</t>
  </si>
  <si>
    <t>Machine Pro</t>
  </si>
  <si>
    <t>G4513</t>
  </si>
  <si>
    <t>VYI</t>
  </si>
  <si>
    <t>G4505J</t>
  </si>
  <si>
    <t>FPYC Spirit</t>
  </si>
  <si>
    <t>G4507</t>
  </si>
  <si>
    <t>SYA</t>
  </si>
  <si>
    <t>G6103D</t>
  </si>
  <si>
    <t>Burke G6 Seay</t>
  </si>
  <si>
    <t>G6206E</t>
  </si>
  <si>
    <t>FPYC Bulldogs</t>
  </si>
  <si>
    <t>G6104</t>
  </si>
  <si>
    <t>McLean Crittenberger Grade 6 Girls</t>
  </si>
  <si>
    <t>G6205C</t>
  </si>
  <si>
    <t>Lee District Blue</t>
  </si>
  <si>
    <t>G6101C</t>
  </si>
  <si>
    <t>Lee District Orange</t>
  </si>
  <si>
    <t>G6102</t>
  </si>
  <si>
    <t>Team Arlington ATB Abundo</t>
  </si>
  <si>
    <t>G6209</t>
  </si>
  <si>
    <t>VA Hurricanes Rivera</t>
  </si>
  <si>
    <t>G6210</t>
  </si>
  <si>
    <t>Burke G6 Wyant</t>
  </si>
  <si>
    <t>G8104</t>
  </si>
  <si>
    <t>Full Court Basketball Academy</t>
  </si>
  <si>
    <t>GH101K</t>
  </si>
  <si>
    <t>TVB22</t>
  </si>
  <si>
    <t>G8210</t>
  </si>
  <si>
    <t>Chantilly Wakefield</t>
  </si>
  <si>
    <t>G8213K</t>
  </si>
  <si>
    <t>TVB23</t>
  </si>
  <si>
    <t>GH102</t>
  </si>
  <si>
    <t>Matrix - Fowler</t>
  </si>
  <si>
    <t>G8216</t>
  </si>
  <si>
    <t>Alexandria Hustle Rising Stars</t>
  </si>
  <si>
    <t>G8212E</t>
  </si>
  <si>
    <t>Turnpike Komaily</t>
  </si>
  <si>
    <t>G8103</t>
  </si>
  <si>
    <t>FPYC Fusion Intermill</t>
  </si>
  <si>
    <t>G8209</t>
  </si>
  <si>
    <t>Vogues</t>
  </si>
  <si>
    <t>G8107</t>
  </si>
  <si>
    <t>Fairfax Stars Maroon Sawi</t>
  </si>
  <si>
    <t>G7107</t>
  </si>
  <si>
    <t>McLean_McNicoll</t>
  </si>
  <si>
    <t>G7101J</t>
  </si>
  <si>
    <t>FPYC Fusion</t>
  </si>
  <si>
    <t>G7104</t>
  </si>
  <si>
    <t>Team Loaded 2025</t>
  </si>
  <si>
    <t>G7106</t>
  </si>
  <si>
    <t>Turnpike Deal</t>
  </si>
  <si>
    <t>G7110</t>
  </si>
  <si>
    <t>Fairfax Stars (Wooten)</t>
  </si>
  <si>
    <t>G7103</t>
  </si>
  <si>
    <t>SYA Etzler</t>
  </si>
  <si>
    <t>G7208</t>
  </si>
  <si>
    <t>Fort Hunt Elling</t>
  </si>
  <si>
    <t>G7209*</t>
  </si>
  <si>
    <t>Solo 7Girls</t>
  </si>
  <si>
    <t>B5213M</t>
  </si>
  <si>
    <t>Burke B5 Buttrey</t>
  </si>
  <si>
    <t>B5102M</t>
  </si>
  <si>
    <t>Burke B5 Rapoza</t>
  </si>
  <si>
    <t>B5220s</t>
  </si>
  <si>
    <t>Fairfax Stars</t>
  </si>
  <si>
    <t>B5217R*</t>
  </si>
  <si>
    <t>Solo 5BoysA(Choi)</t>
  </si>
  <si>
    <t>B5209</t>
  </si>
  <si>
    <t>Vienna Team Black</t>
  </si>
  <si>
    <t>B5205N</t>
  </si>
  <si>
    <t>Fairfax Fury</t>
  </si>
  <si>
    <t>B5103</t>
  </si>
  <si>
    <t>Gainesville Hurricanes</t>
  </si>
  <si>
    <t>B5101L</t>
  </si>
  <si>
    <t>FH Fire Forti</t>
  </si>
  <si>
    <t>B5104</t>
  </si>
  <si>
    <t>VYB Fire 2008</t>
  </si>
  <si>
    <t>B5216*</t>
  </si>
  <si>
    <t>Solo 5BoysC(Kann)</t>
  </si>
  <si>
    <t>B5214</t>
  </si>
  <si>
    <t>SYA (Hill)</t>
  </si>
  <si>
    <t>B6215</t>
  </si>
  <si>
    <t>NOVA Suns</t>
  </si>
  <si>
    <t>B6102Z</t>
  </si>
  <si>
    <t>Solo 6BoysA</t>
  </si>
  <si>
    <t>B6213</t>
  </si>
  <si>
    <t>495 THREAT</t>
  </si>
  <si>
    <t>B6105</t>
  </si>
  <si>
    <t>B6104</t>
  </si>
  <si>
    <t>SYA 6th Grade Ballers</t>
  </si>
  <si>
    <t>B6214</t>
  </si>
  <si>
    <t>Vienna Fire Burger</t>
  </si>
  <si>
    <t>B6206</t>
  </si>
  <si>
    <t>B6103T</t>
  </si>
  <si>
    <t>Mclean Carey</t>
  </si>
  <si>
    <t>B6208U</t>
  </si>
  <si>
    <t>Solo 6BoysB</t>
  </si>
  <si>
    <t>B6101^</t>
  </si>
  <si>
    <t>Turnpike Ours</t>
  </si>
  <si>
    <t>B6210W</t>
  </si>
  <si>
    <t>FPYC Chaos</t>
  </si>
  <si>
    <t>B7107</t>
  </si>
  <si>
    <t>BRYC D1 Warriors</t>
  </si>
  <si>
    <t>B7106+</t>
  </si>
  <si>
    <t>Burke B7 Shouman</t>
  </si>
  <si>
    <t>B7102</t>
  </si>
  <si>
    <t>Aims High Hoops</t>
  </si>
  <si>
    <t>B7118</t>
  </si>
  <si>
    <t>Team Impact</t>
  </si>
  <si>
    <t>B7101</t>
  </si>
  <si>
    <t>Nova 94 Feet 12U Blue Vasquez</t>
  </si>
  <si>
    <t>B7104</t>
  </si>
  <si>
    <t>Turnpike Battaglia</t>
  </si>
  <si>
    <t>B7103L</t>
  </si>
  <si>
    <t>Fort Hunt Fury Forti</t>
  </si>
  <si>
    <t>B7105</t>
  </si>
  <si>
    <t>FCBA Soldiers</t>
  </si>
  <si>
    <t>B7215U</t>
  </si>
  <si>
    <t>Solo 7Boys(Cook)</t>
  </si>
  <si>
    <t>B7217</t>
  </si>
  <si>
    <t>McLean Class of 2024 Overman</t>
  </si>
  <si>
    <t>B7213</t>
  </si>
  <si>
    <t>Solo 7Boys(Taylor)</t>
  </si>
  <si>
    <t>B7214R</t>
  </si>
  <si>
    <t>Solo 7Boys(Choi)</t>
  </si>
  <si>
    <t>B7216</t>
  </si>
  <si>
    <t>Patriots</t>
  </si>
  <si>
    <t>B7212</t>
  </si>
  <si>
    <t>FPYC Warriors Ragan</t>
  </si>
  <si>
    <t>B7211</t>
  </si>
  <si>
    <t>SYA 7th Grade</t>
  </si>
  <si>
    <t>B7210</t>
  </si>
  <si>
    <t>BRYC D2 Warriors</t>
  </si>
  <si>
    <t>B8107</t>
  </si>
  <si>
    <t>Nova Suns 2023</t>
  </si>
  <si>
    <t>B8101X</t>
  </si>
  <si>
    <t>McLean White</t>
  </si>
  <si>
    <t>B8103</t>
  </si>
  <si>
    <t>B8102</t>
  </si>
  <si>
    <t>NOVA 94 Feet</t>
  </si>
  <si>
    <t>B8121</t>
  </si>
  <si>
    <t>Fairfax Stars- Nelson</t>
  </si>
  <si>
    <t>B8108</t>
  </si>
  <si>
    <t>VA Hurricanes</t>
  </si>
  <si>
    <t>B8104</t>
  </si>
  <si>
    <t>Falls Church Trundle</t>
  </si>
  <si>
    <t>B8106</t>
  </si>
  <si>
    <t>Burke B8 Partonen</t>
  </si>
  <si>
    <t>BH108N</t>
  </si>
  <si>
    <t>BH106</t>
  </si>
  <si>
    <t>Arlington Thunder</t>
  </si>
  <si>
    <t>BH107</t>
  </si>
  <si>
    <t>Gainesville Hurricanes - Bergman</t>
  </si>
  <si>
    <t>BH102+</t>
  </si>
  <si>
    <t>Braddock Bruins</t>
  </si>
  <si>
    <t>BH104</t>
  </si>
  <si>
    <t>Team 1on1</t>
  </si>
  <si>
    <t>BH105</t>
  </si>
  <si>
    <t>BRYC White</t>
  </si>
  <si>
    <t>BH103</t>
  </si>
  <si>
    <t>BRYC Blue</t>
  </si>
  <si>
    <t>BH101s</t>
  </si>
  <si>
    <t>B5211</t>
  </si>
  <si>
    <t>McLean Spartans</t>
  </si>
  <si>
    <t xml:space="preserve">    Lee HS Gym 2 @ 6:15 </t>
  </si>
  <si>
    <t>Westfield Gym 1 @ 6:15</t>
  </si>
  <si>
    <t>Lee Gym 1</t>
  </si>
  <si>
    <t>Westfield Gym 2 @ 6:15</t>
  </si>
  <si>
    <t>Thomas Jefferson Gym 1 @ 8:45</t>
  </si>
  <si>
    <t>Thomas Jefferson Gym 1 @7:30</t>
  </si>
  <si>
    <t xml:space="preserve">Gym 2  @ 8:45  </t>
  </si>
  <si>
    <t>Poe Gym 1 @ 8:45</t>
  </si>
  <si>
    <t xml:space="preserve">         Lee HS Gym 2 @ 8:45</t>
  </si>
  <si>
    <t>Lee   Gym 2 @ 7:30</t>
  </si>
  <si>
    <t xml:space="preserve">       Poe Gym 1 @  6:15</t>
  </si>
  <si>
    <t xml:space="preserve">   Poe Gym 1 @ 7:30</t>
  </si>
  <si>
    <t xml:space="preserve">     Thomas Jefferson</t>
  </si>
  <si>
    <t xml:space="preserve">Thomas Jefferson Gym 2 </t>
  </si>
  <si>
    <t xml:space="preserve">                            @  8:45</t>
  </si>
  <si>
    <t xml:space="preserve">                           @ 6:15</t>
  </si>
  <si>
    <t xml:space="preserve">                                             @  7:30</t>
  </si>
  <si>
    <t xml:space="preserve">                                             @ 6:15</t>
  </si>
  <si>
    <t>Monday</t>
  </si>
  <si>
    <t xml:space="preserve">Thomas Jefferson Gym 1 </t>
  </si>
  <si>
    <t xml:space="preserve">Thomas Jefferson  </t>
  </si>
  <si>
    <t>Gym 2 @ 6:15</t>
  </si>
  <si>
    <t xml:space="preserve">                              @ 6:15</t>
  </si>
  <si>
    <t>Westfield Gym 1 @ 8:45</t>
  </si>
  <si>
    <t xml:space="preserve">Westfield Gym 1 </t>
  </si>
  <si>
    <t>Lee Gym 2 @ 6:15</t>
  </si>
  <si>
    <t>Summer League Schedule 2018-Playoffs</t>
  </si>
  <si>
    <t>School Name</t>
  </si>
  <si>
    <t>Location</t>
  </si>
  <si>
    <t>Monday July 23</t>
  </si>
  <si>
    <t>Edison HS gym 2</t>
  </si>
  <si>
    <t>Alexandria</t>
  </si>
  <si>
    <t>V</t>
  </si>
  <si>
    <t>G7209</t>
  </si>
  <si>
    <t>Lee HS gym 1</t>
  </si>
  <si>
    <t>Springfield</t>
  </si>
  <si>
    <t>Lee HS gym 2</t>
  </si>
  <si>
    <t>B5216</t>
  </si>
  <si>
    <t>South Lakes HS gym 1</t>
  </si>
  <si>
    <t>Reston</t>
  </si>
  <si>
    <t>South Lakes HS gym 2</t>
  </si>
  <si>
    <t>Thomas Jefferson HS gym 1</t>
  </si>
  <si>
    <t>Thomas Jefferson HS gym 2</t>
  </si>
  <si>
    <t>v</t>
  </si>
  <si>
    <t>Westfield HS gym 1</t>
  </si>
  <si>
    <t>Chantilly</t>
  </si>
  <si>
    <t>BH101S</t>
  </si>
  <si>
    <t>Westfield HS gym 2</t>
  </si>
  <si>
    <t>Tuesday July 24</t>
  </si>
  <si>
    <t>16/3</t>
  </si>
  <si>
    <t>1L/4</t>
  </si>
  <si>
    <t>06/01^</t>
  </si>
  <si>
    <t>3T/8U</t>
  </si>
  <si>
    <t>South Lakes HS gym 3</t>
  </si>
  <si>
    <t>12 OR 13</t>
  </si>
  <si>
    <t>5N/11</t>
  </si>
  <si>
    <t>14/10W</t>
  </si>
  <si>
    <t>B5217R</t>
  </si>
  <si>
    <t>9 OR 14</t>
  </si>
  <si>
    <t>12E/07</t>
  </si>
  <si>
    <t>9 OR 3</t>
  </si>
  <si>
    <t>Westfield HS gym 3</t>
  </si>
  <si>
    <t>9A/7</t>
  </si>
  <si>
    <t>10/5J</t>
  </si>
  <si>
    <t>WEDNESDAY July 25</t>
  </si>
  <si>
    <t>Falls Church HS gym 1</t>
  </si>
  <si>
    <t>Falls Church</t>
  </si>
  <si>
    <t>G45</t>
  </si>
  <si>
    <t>G7</t>
  </si>
  <si>
    <t>B6</t>
  </si>
  <si>
    <t>B72</t>
  </si>
  <si>
    <t>BH</t>
  </si>
  <si>
    <t>B5</t>
  </si>
  <si>
    <t>B71</t>
  </si>
  <si>
    <t>Poe MS gym 1</t>
  </si>
  <si>
    <t>Annandale</t>
  </si>
  <si>
    <t>GH/8</t>
  </si>
  <si>
    <t>Poe MS gym 2</t>
  </si>
  <si>
    <t>G6</t>
  </si>
  <si>
    <t>B82</t>
  </si>
  <si>
    <t>B81</t>
  </si>
  <si>
    <t>THURSDAY July 26</t>
  </si>
  <si>
    <t>Bryant Alternative HS gym 1</t>
  </si>
  <si>
    <t xml:space="preserve">BOYS </t>
  </si>
  <si>
    <t xml:space="preserve">STANDINGS </t>
  </si>
  <si>
    <t xml:space="preserve">GIRLS </t>
  </si>
  <si>
    <t>STANDINGS</t>
  </si>
  <si>
    <t>Team #</t>
  </si>
  <si>
    <t xml:space="preserve">Team </t>
  </si>
  <si>
    <t>WEEKS 1-3</t>
  </si>
  <si>
    <t>WEEK 4</t>
  </si>
  <si>
    <t>WEEK 5</t>
  </si>
  <si>
    <t>FINAL STANDINGS</t>
  </si>
  <si>
    <t>RANK</t>
  </si>
  <si>
    <t>Win</t>
  </si>
  <si>
    <t>Loss</t>
  </si>
  <si>
    <t>TIE</t>
  </si>
  <si>
    <t>win</t>
  </si>
  <si>
    <t>loss</t>
  </si>
  <si>
    <t>n</t>
  </si>
  <si>
    <t>B5206P</t>
  </si>
  <si>
    <t>FPYC Running Rebels 1</t>
  </si>
  <si>
    <t>G4506</t>
  </si>
  <si>
    <t>Summer Strikers</t>
  </si>
  <si>
    <t>B5207P</t>
  </si>
  <si>
    <t>FPYC Running Rebels 2</t>
  </si>
  <si>
    <t>B5208</t>
  </si>
  <si>
    <t>Vienna Team White</t>
  </si>
  <si>
    <t>B5210</t>
  </si>
  <si>
    <t>Vienna/VYI Red</t>
  </si>
  <si>
    <t>G4511</t>
  </si>
  <si>
    <t>B5212^</t>
  </si>
  <si>
    <t>Turnpike Basketball Ours</t>
  </si>
  <si>
    <t>G4514</t>
  </si>
  <si>
    <t>MLVSC</t>
  </si>
  <si>
    <t>B5215</t>
  </si>
  <si>
    <t>Solo 5BoysB(Holland)</t>
  </si>
  <si>
    <t>B5219</t>
  </si>
  <si>
    <t>Fairfax Stars - Jenkins</t>
  </si>
  <si>
    <t>G6207</t>
  </si>
  <si>
    <t>Mt. Vernon Garey</t>
  </si>
  <si>
    <t>G6208</t>
  </si>
  <si>
    <t>Great Falls Pence</t>
  </si>
  <si>
    <t>G6211</t>
  </si>
  <si>
    <t>BRYC Thunder</t>
  </si>
  <si>
    <t>B6207T</t>
  </si>
  <si>
    <t>Mclean Broad</t>
  </si>
  <si>
    <t>G6212*</t>
  </si>
  <si>
    <t>Solo 6Girls</t>
  </si>
  <si>
    <t>B6209T</t>
  </si>
  <si>
    <t>Mclean Nance</t>
  </si>
  <si>
    <t>G7102</t>
  </si>
  <si>
    <t>Ft. Hunt Colligan</t>
  </si>
  <si>
    <t>B6211W</t>
  </si>
  <si>
    <t>FPYC Mayhem</t>
  </si>
  <si>
    <t>B6212</t>
  </si>
  <si>
    <t>Team Victory Matthews</t>
  </si>
  <si>
    <t>B6216</t>
  </si>
  <si>
    <t>Burke B6 Brandow</t>
  </si>
  <si>
    <t>B6218</t>
  </si>
  <si>
    <t>SYA 6th Grade Drakopoulos</t>
  </si>
  <si>
    <t>B6219</t>
  </si>
  <si>
    <t>Keltics</t>
  </si>
  <si>
    <t>G8105</t>
  </si>
  <si>
    <t>Vogues Wang</t>
  </si>
  <si>
    <t>G8106</t>
  </si>
  <si>
    <t>Burke G8 Gellad</t>
  </si>
  <si>
    <t>G8108</t>
  </si>
  <si>
    <t>Lady Attack</t>
  </si>
  <si>
    <t>B7108</t>
  </si>
  <si>
    <t>Razobacks</t>
  </si>
  <si>
    <t>B7109</t>
  </si>
  <si>
    <t>Spartans (Robinson)</t>
  </si>
  <si>
    <t>G8211</t>
  </si>
  <si>
    <t>Fort Hunt Prater</t>
  </si>
  <si>
    <t>G8214</t>
  </si>
  <si>
    <t>Warriors</t>
  </si>
  <si>
    <t>G8215</t>
  </si>
  <si>
    <t>McLean Megas</t>
  </si>
  <si>
    <t>B8105Y</t>
  </si>
  <si>
    <t>Team 1on1 Purple</t>
  </si>
  <si>
    <t>B8212</t>
  </si>
  <si>
    <t>FPYC Warriors Blue</t>
  </si>
  <si>
    <t>B8213</t>
  </si>
  <si>
    <t>Ft. Hunt - Meares</t>
  </si>
  <si>
    <t>B8217</t>
  </si>
  <si>
    <t>Solo 8Boys(cho)</t>
  </si>
  <si>
    <t>BH109</t>
  </si>
  <si>
    <t>Dawg Pound</t>
  </si>
  <si>
    <t>Daily Updates</t>
  </si>
  <si>
    <t>Mon July 23</t>
  </si>
  <si>
    <t>Tues July 24</t>
  </si>
  <si>
    <t>Wednesday July 25</t>
  </si>
  <si>
    <t>Thursday July 26</t>
  </si>
  <si>
    <t>Edison Gym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</si>
</sst>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3" formatCode="_(* #,##0.00_);_(* \(#,##0.00\);_(* &quot;-&quot;??_);_(@_)"/>
  </numFmts>
  <fonts count="84" x14ac:knownFonts="1">
    <font>
      <sz val="10"/>
      <name val="Arial"/>
    </font>
    <font>
      <sz val="11"/>
      <color theme="1"/>
      <name val="Calibri"/>
      <family val="2"/>
      <scheme val="minor"/>
    </font>
    <font>
      <sz val="10"/>
      <name val="Arial"/>
      <family val="2"/>
    </font>
    <font>
      <sz val="8"/>
      <name val="Tahoma"/>
      <family val="2"/>
    </font>
    <font>
      <sz val="11"/>
      <color indexed="8"/>
      <name val="Arial"/>
      <family val="2"/>
    </font>
    <font>
      <sz val="6"/>
      <color indexed="55"/>
      <name val="Arial"/>
      <family val="2"/>
    </font>
    <font>
      <sz val="8"/>
      <name val="Arial"/>
      <family val="2"/>
    </font>
    <font>
      <u/>
      <sz val="10"/>
      <color indexed="12"/>
      <name val="Arial"/>
      <family val="2"/>
    </font>
    <font>
      <u/>
      <sz val="8"/>
      <color indexed="12"/>
      <name val="Arial"/>
      <family val="2"/>
    </font>
    <font>
      <b/>
      <i/>
      <sz val="11"/>
      <name val="Arial"/>
      <family val="2"/>
    </font>
    <font>
      <b/>
      <i/>
      <sz val="11"/>
      <color indexed="8"/>
      <name val="Arial"/>
      <family val="2"/>
    </font>
    <font>
      <sz val="18"/>
      <color indexed="8"/>
      <name val="Arial"/>
      <family val="2"/>
    </font>
    <font>
      <sz val="10"/>
      <name val="Arial"/>
      <family val="2"/>
    </font>
    <font>
      <sz val="11"/>
      <name val="Arial"/>
      <family val="2"/>
    </font>
    <font>
      <sz val="12"/>
      <name val="Arial"/>
      <family val="2"/>
    </font>
    <font>
      <b/>
      <sz val="12"/>
      <name val="Arial"/>
      <family val="2"/>
    </font>
    <font>
      <u/>
      <sz val="12"/>
      <color indexed="12"/>
      <name val="Arial"/>
      <family val="2"/>
    </font>
    <font>
      <sz val="18"/>
      <color theme="4" tint="-0.249977111117893"/>
      <name val="Arial"/>
      <family val="2"/>
    </font>
    <font>
      <sz val="11"/>
      <name val="Trebuchet MS"/>
      <family val="2"/>
    </font>
    <font>
      <b/>
      <sz val="11"/>
      <color theme="4" tint="-0.249977111117893"/>
      <name val="Arial"/>
      <family val="2"/>
    </font>
    <font>
      <b/>
      <sz val="12"/>
      <color theme="1"/>
      <name val="Arial"/>
      <family val="2"/>
    </font>
    <font>
      <b/>
      <sz val="12"/>
      <color indexed="9"/>
      <name val="Calibri"/>
      <family val="2"/>
    </font>
    <font>
      <sz val="11"/>
      <color theme="1" tint="0.34998626667073579"/>
      <name val="Calibri"/>
      <family val="2"/>
    </font>
    <font>
      <u/>
      <sz val="11"/>
      <color indexed="12"/>
      <name val="Tahoma"/>
      <family val="2"/>
    </font>
    <font>
      <u/>
      <sz val="11"/>
      <color indexed="12"/>
      <name val="Arial"/>
      <family val="2"/>
    </font>
    <font>
      <sz val="8"/>
      <color theme="0" tint="-4.9989318521683403E-2"/>
      <name val="Arial"/>
      <family val="2"/>
    </font>
    <font>
      <b/>
      <sz val="10"/>
      <name val="Arial"/>
      <family val="2"/>
    </font>
    <font>
      <b/>
      <sz val="11"/>
      <color indexed="8"/>
      <name val="Arial"/>
      <family val="2"/>
    </font>
    <font>
      <b/>
      <sz val="12"/>
      <color rgb="FFFF0000"/>
      <name val="Arial"/>
      <family val="2"/>
    </font>
    <font>
      <b/>
      <sz val="12"/>
      <color theme="7" tint="-0.249977111117893"/>
      <name val="Arial"/>
      <family val="2"/>
    </font>
    <font>
      <b/>
      <sz val="12"/>
      <color rgb="FF0070C0"/>
      <name val="Arial"/>
      <family val="2"/>
    </font>
    <font>
      <b/>
      <sz val="12"/>
      <color rgb="FF00B050"/>
      <name val="Arial"/>
      <family val="2"/>
    </font>
    <font>
      <b/>
      <sz val="12"/>
      <color theme="1"/>
      <name val="Comic Sans MS"/>
      <family val="4"/>
    </font>
    <font>
      <b/>
      <sz val="11"/>
      <name val="Arial"/>
      <family val="2"/>
    </font>
    <font>
      <b/>
      <sz val="18"/>
      <color indexed="8"/>
      <name val="Arial"/>
      <family val="2"/>
    </font>
    <font>
      <b/>
      <sz val="6"/>
      <color indexed="55"/>
      <name val="Arial"/>
      <family val="2"/>
    </font>
    <font>
      <b/>
      <u/>
      <sz val="8"/>
      <color indexed="12"/>
      <name val="Arial"/>
      <family val="2"/>
    </font>
    <font>
      <b/>
      <u/>
      <sz val="10"/>
      <color indexed="12"/>
      <name val="Arial"/>
      <family val="2"/>
    </font>
    <font>
      <b/>
      <sz val="8"/>
      <name val="Tahoma"/>
      <family val="2"/>
    </font>
    <font>
      <b/>
      <sz val="12"/>
      <color indexed="8"/>
      <name val="Arial"/>
      <family val="2"/>
    </font>
    <font>
      <b/>
      <sz val="24"/>
      <color indexed="8"/>
      <name val="Arial"/>
      <family val="2"/>
    </font>
    <font>
      <b/>
      <sz val="11"/>
      <color indexed="9"/>
      <name val="Arial"/>
      <family val="2"/>
    </font>
    <font>
      <b/>
      <sz val="11"/>
      <color rgb="FFFF0000"/>
      <name val="Arial"/>
      <family val="2"/>
    </font>
    <font>
      <b/>
      <sz val="8"/>
      <color indexed="8"/>
      <name val="Arial"/>
      <family val="2"/>
    </font>
    <font>
      <b/>
      <sz val="10"/>
      <color indexed="8"/>
      <name val="Arial"/>
      <family val="2"/>
    </font>
    <font>
      <b/>
      <i/>
      <u/>
      <sz val="12"/>
      <name val="Arial"/>
      <family val="2"/>
    </font>
    <font>
      <b/>
      <i/>
      <sz val="12"/>
      <name val="Arial"/>
      <family val="2"/>
    </font>
    <font>
      <b/>
      <i/>
      <u/>
      <sz val="12"/>
      <color indexed="8"/>
      <name val="Arial"/>
      <family val="2"/>
    </font>
    <font>
      <b/>
      <i/>
      <sz val="12"/>
      <color indexed="8"/>
      <name val="Arial"/>
      <family val="2"/>
    </font>
    <font>
      <b/>
      <sz val="12"/>
      <color theme="1"/>
      <name val="Calibri"/>
      <family val="2"/>
      <scheme val="minor"/>
    </font>
    <font>
      <b/>
      <sz val="12"/>
      <color indexed="9"/>
      <name val="Arial"/>
      <family val="2"/>
    </font>
    <font>
      <b/>
      <sz val="14"/>
      <name val="Arial"/>
      <family val="2"/>
    </font>
    <font>
      <b/>
      <sz val="16"/>
      <name val="Arial"/>
      <family val="2"/>
    </font>
    <font>
      <b/>
      <sz val="18"/>
      <name val="Arial"/>
      <family val="2"/>
    </font>
    <font>
      <b/>
      <sz val="20"/>
      <name val="Arial"/>
      <family val="2"/>
    </font>
    <font>
      <b/>
      <sz val="24"/>
      <name val="Arial"/>
      <family val="2"/>
    </font>
    <font>
      <b/>
      <sz val="12"/>
      <color indexed="55"/>
      <name val="Arial"/>
      <family val="2"/>
    </font>
    <font>
      <b/>
      <u/>
      <sz val="12"/>
      <color indexed="12"/>
      <name val="Arial"/>
      <family val="2"/>
    </font>
    <font>
      <b/>
      <sz val="12"/>
      <name val="Tahoma"/>
      <family val="2"/>
    </font>
    <font>
      <b/>
      <sz val="12"/>
      <color rgb="FF737373"/>
      <name val="Calibri"/>
      <family val="2"/>
      <scheme val="minor"/>
    </font>
    <font>
      <b/>
      <sz val="12"/>
      <color rgb="FF7030A0"/>
      <name val="Arial"/>
      <family val="2"/>
    </font>
    <font>
      <b/>
      <i/>
      <u/>
      <sz val="12"/>
      <color rgb="FF7030A0"/>
      <name val="Arial"/>
      <family val="2"/>
    </font>
    <font>
      <b/>
      <i/>
      <sz val="12"/>
      <color rgb="FF7030A0"/>
      <name val="Arial"/>
      <family val="2"/>
    </font>
    <font>
      <b/>
      <i/>
      <u/>
      <sz val="12"/>
      <color rgb="FFFF0000"/>
      <name val="Arial"/>
      <family val="2"/>
    </font>
    <font>
      <b/>
      <sz val="18"/>
      <color theme="1"/>
      <name val="Calibri"/>
      <family val="2"/>
      <scheme val="minor"/>
    </font>
    <font>
      <sz val="18"/>
      <color theme="1"/>
      <name val="Calibri"/>
      <family val="2"/>
      <scheme val="minor"/>
    </font>
    <font>
      <b/>
      <sz val="18"/>
      <color rgb="FF0000FF"/>
      <name val="Arial"/>
      <family val="2"/>
    </font>
    <font>
      <b/>
      <sz val="18"/>
      <color rgb="FFC00000"/>
      <name val="Arial"/>
      <family val="2"/>
    </font>
    <font>
      <sz val="12"/>
      <color theme="1"/>
      <name val="Calibri"/>
      <family val="2"/>
      <scheme val="minor"/>
    </font>
    <font>
      <b/>
      <sz val="14"/>
      <color theme="1"/>
      <name val="Calibri"/>
      <family val="2"/>
      <scheme val="minor"/>
    </font>
    <font>
      <b/>
      <u/>
      <sz val="12"/>
      <name val="Arial"/>
      <family val="2"/>
    </font>
    <font>
      <b/>
      <u/>
      <sz val="14"/>
      <name val="Arial"/>
      <family val="2"/>
    </font>
    <font>
      <b/>
      <sz val="12"/>
      <color rgb="FFFFFF00"/>
      <name val="Arial"/>
      <family val="2"/>
    </font>
    <font>
      <sz val="12"/>
      <color rgb="FFFFFF00"/>
      <name val="Arial"/>
      <family val="2"/>
    </font>
    <font>
      <sz val="12"/>
      <color rgb="FFFF0000"/>
      <name val="Arial"/>
      <family val="2"/>
    </font>
    <font>
      <b/>
      <sz val="10"/>
      <color theme="1"/>
      <name val="Calibri"/>
      <family val="2"/>
      <scheme val="minor"/>
    </font>
    <font>
      <sz val="10"/>
      <color theme="1"/>
      <name val="Calibri"/>
      <family val="2"/>
      <scheme val="minor"/>
    </font>
    <font>
      <b/>
      <sz val="10"/>
      <name val="Calibri"/>
      <family val="2"/>
      <scheme val="minor"/>
    </font>
    <font>
      <b/>
      <sz val="10"/>
      <color rgb="FF737373"/>
      <name val="Calibri"/>
      <family val="2"/>
      <scheme val="minor"/>
    </font>
    <font>
      <sz val="10"/>
      <color rgb="FF737373"/>
      <name val="Calibri"/>
      <family val="2"/>
      <scheme val="minor"/>
    </font>
    <font>
      <u/>
      <sz val="11"/>
      <color theme="10"/>
      <name val="Calibri"/>
      <family val="2"/>
      <scheme val="minor"/>
    </font>
    <font>
      <sz val="10"/>
      <name val="Calibri"/>
      <family val="2"/>
      <scheme val="minor"/>
    </font>
    <font>
      <sz val="10"/>
      <color rgb="FFFF0000"/>
      <name val="Calibri"/>
      <family val="2"/>
      <scheme val="minor"/>
    </font>
    <font>
      <sz val="24"/>
      <name val="Arial"/>
      <family val="2"/>
    </font>
  </fonts>
  <fills count="20">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3" tint="0.39997558519241921"/>
        <bgColor rgb="FFC6D9F0"/>
      </patternFill>
    </fill>
    <fill>
      <patternFill patternType="solid">
        <fgColor theme="2" tint="-9.9978637043366805E-2"/>
        <bgColor indexed="64"/>
      </patternFill>
    </fill>
    <fill>
      <patternFill patternType="solid">
        <fgColor theme="1"/>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7" tint="0.59999389629810485"/>
        <bgColor indexed="64"/>
      </patternFill>
    </fill>
  </fills>
  <borders count="22">
    <border>
      <left/>
      <right/>
      <top/>
      <bottom/>
      <diagonal/>
    </border>
    <border>
      <left/>
      <right/>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hair">
        <color indexed="64"/>
      </left>
      <right style="medium">
        <color indexed="64"/>
      </right>
      <top style="hair">
        <color indexed="64"/>
      </top>
      <bottom style="medium">
        <color indexed="64"/>
      </bottom>
      <diagonal/>
    </border>
    <border>
      <left/>
      <right/>
      <top style="medium">
        <color indexed="64"/>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auto="1"/>
      </left>
      <right style="thin">
        <color auto="1"/>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s>
  <cellStyleXfs count="6">
    <xf numFmtId="0" fontId="0" fillId="0" borderId="0"/>
    <xf numFmtId="43" fontId="2" fillId="0" borderId="0" applyFont="0" applyFill="0" applyBorder="0" applyAlignment="0" applyProtection="0"/>
    <xf numFmtId="0" fontId="7" fillId="0" borderId="0" applyNumberFormat="0" applyFill="0" applyBorder="0" applyAlignment="0" applyProtection="0">
      <alignment vertical="top"/>
      <protection locked="0"/>
    </xf>
    <xf numFmtId="0" fontId="2" fillId="0" borderId="0"/>
    <xf numFmtId="0" fontId="1" fillId="0" borderId="0"/>
    <xf numFmtId="0" fontId="80" fillId="0" borderId="0" applyNumberFormat="0" applyFill="0" applyBorder="0" applyAlignment="0" applyProtection="0"/>
  </cellStyleXfs>
  <cellXfs count="478">
    <xf numFmtId="0" fontId="0" fillId="0" borderId="0" xfId="0"/>
    <xf numFmtId="0" fontId="4" fillId="2" borderId="0" xfId="0" applyFont="1" applyFill="1" applyAlignment="1">
      <alignment vertical="center"/>
    </xf>
    <xf numFmtId="0" fontId="4" fillId="2" borderId="0" xfId="0" applyFont="1" applyFill="1" applyAlignment="1">
      <alignment horizontal="center" vertical="center"/>
    </xf>
    <xf numFmtId="0" fontId="4" fillId="2" borderId="0" xfId="0" applyFont="1" applyFill="1"/>
    <xf numFmtId="0" fontId="4" fillId="2" borderId="0" xfId="0" applyFont="1" applyFill="1" applyAlignment="1">
      <alignment horizontal="center"/>
    </xf>
    <xf numFmtId="0" fontId="5" fillId="2" borderId="0" xfId="0" applyFont="1" applyFill="1" applyAlignment="1">
      <alignment horizontal="left"/>
    </xf>
    <xf numFmtId="0" fontId="3" fillId="2" borderId="0" xfId="1" applyNumberFormat="1" applyFont="1" applyFill="1" applyAlignment="1">
      <alignment horizontal="right"/>
    </xf>
    <xf numFmtId="0" fontId="11" fillId="2" borderId="0" xfId="0" applyFont="1" applyFill="1" applyAlignment="1">
      <alignment vertical="center"/>
    </xf>
    <xf numFmtId="0" fontId="0" fillId="0" borderId="0" xfId="0" applyBorder="1"/>
    <xf numFmtId="0" fontId="0" fillId="0" borderId="0" xfId="0" applyFill="1" applyBorder="1"/>
    <xf numFmtId="0" fontId="14" fillId="0" borderId="0" xfId="0" applyFont="1"/>
    <xf numFmtId="0" fontId="15" fillId="0" borderId="0" xfId="0" applyFont="1"/>
    <xf numFmtId="0" fontId="14" fillId="0" borderId="0" xfId="0" applyFont="1" applyAlignment="1">
      <alignment vertical="top"/>
    </xf>
    <xf numFmtId="0" fontId="16" fillId="0" borderId="0" xfId="2" applyFont="1" applyAlignment="1" applyProtection="1">
      <alignment horizontal="center"/>
    </xf>
    <xf numFmtId="0" fontId="14" fillId="0" borderId="0" xfId="0" applyFont="1" applyAlignment="1">
      <alignment horizontal="center"/>
    </xf>
    <xf numFmtId="0" fontId="17" fillId="3" borderId="0" xfId="0" applyFont="1" applyFill="1" applyBorder="1" applyAlignment="1">
      <alignment horizontal="left" vertical="center"/>
    </xf>
    <xf numFmtId="0" fontId="12" fillId="0" borderId="0" xfId="0" applyFont="1"/>
    <xf numFmtId="0" fontId="18" fillId="0" borderId="0" xfId="0" applyFont="1" applyAlignment="1">
      <alignment horizontal="left" vertical="top" wrapText="1"/>
    </xf>
    <xf numFmtId="0" fontId="12" fillId="4" borderId="0" xfId="0" applyFont="1" applyFill="1" applyBorder="1"/>
    <xf numFmtId="0" fontId="13" fillId="0" borderId="8" xfId="0" applyFont="1" applyBorder="1"/>
    <xf numFmtId="0" fontId="0" fillId="4" borderId="0" xfId="0" applyFill="1" applyBorder="1"/>
    <xf numFmtId="0" fontId="7" fillId="0" borderId="8" xfId="2" applyBorder="1" applyAlignment="1" applyProtection="1">
      <alignment horizontal="left" wrapText="1"/>
    </xf>
    <xf numFmtId="0" fontId="14" fillId="0" borderId="8" xfId="0" applyFont="1" applyBorder="1" applyAlignment="1">
      <alignment horizontal="left" wrapText="1"/>
    </xf>
    <xf numFmtId="0" fontId="15" fillId="0" borderId="8" xfId="0" applyFont="1" applyBorder="1" applyAlignment="1">
      <alignment horizontal="left" wrapText="1"/>
    </xf>
    <xf numFmtId="0" fontId="19" fillId="4" borderId="0" xfId="0" applyFont="1" applyFill="1" applyBorder="1"/>
    <xf numFmtId="0" fontId="12" fillId="4" borderId="0" xfId="0" applyFont="1" applyFill="1" applyBorder="1" applyAlignment="1">
      <alignment vertical="top"/>
    </xf>
    <xf numFmtId="0" fontId="13" fillId="4" borderId="0" xfId="0" applyFont="1" applyFill="1" applyBorder="1" applyAlignment="1">
      <alignment horizontal="right" vertical="top"/>
    </xf>
    <xf numFmtId="0" fontId="16" fillId="0" borderId="8" xfId="2" applyFont="1" applyBorder="1" applyAlignment="1" applyProtection="1">
      <alignment horizontal="left" wrapText="1"/>
    </xf>
    <xf numFmtId="0" fontId="14" fillId="0" borderId="8" xfId="0" applyFont="1" applyBorder="1" applyAlignment="1">
      <alignment horizontal="left"/>
    </xf>
    <xf numFmtId="0" fontId="18" fillId="4" borderId="0" xfId="0" applyFont="1" applyFill="1" applyBorder="1" applyAlignment="1">
      <alignment horizontal="left" vertical="top" wrapText="1"/>
    </xf>
    <xf numFmtId="0" fontId="13" fillId="4" borderId="0" xfId="0" applyFont="1" applyFill="1" applyBorder="1" applyAlignment="1">
      <alignment vertical="top"/>
    </xf>
    <xf numFmtId="0" fontId="13" fillId="4" borderId="0" xfId="0" applyFont="1" applyFill="1" applyBorder="1" applyAlignment="1">
      <alignment vertical="top" wrapText="1"/>
    </xf>
    <xf numFmtId="0" fontId="0" fillId="4" borderId="0" xfId="0" applyFill="1" applyBorder="1" applyAlignment="1">
      <alignment horizontal="right" vertical="top"/>
    </xf>
    <xf numFmtId="0" fontId="21" fillId="4" borderId="0" xfId="0" applyFont="1" applyFill="1" applyBorder="1" applyAlignment="1"/>
    <xf numFmtId="0" fontId="22" fillId="4" borderId="0" xfId="0" applyFont="1" applyFill="1" applyBorder="1" applyAlignment="1">
      <alignment horizontal="center"/>
    </xf>
    <xf numFmtId="0" fontId="23" fillId="4" borderId="0" xfId="2" applyFont="1" applyFill="1" applyBorder="1" applyAlignment="1" applyProtection="1">
      <alignment horizontal="left" indent="1"/>
    </xf>
    <xf numFmtId="0" fontId="24" fillId="4" borderId="0" xfId="0" applyFont="1" applyFill="1" applyBorder="1" applyAlignment="1" applyProtection="1">
      <alignment horizontal="left" indent="1"/>
    </xf>
    <xf numFmtId="0" fontId="13" fillId="4" borderId="0" xfId="0" applyFont="1" applyFill="1" applyBorder="1"/>
    <xf numFmtId="0" fontId="14" fillId="0" borderId="0" xfId="0" applyFont="1" applyAlignment="1">
      <alignment horizontal="right"/>
    </xf>
    <xf numFmtId="0" fontId="14" fillId="0" borderId="9" xfId="0" applyFont="1" applyBorder="1" applyAlignment="1">
      <alignment horizontal="center"/>
    </xf>
    <xf numFmtId="0" fontId="25" fillId="0" borderId="0" xfId="0" applyFont="1" applyAlignment="1">
      <alignment vertical="center"/>
    </xf>
    <xf numFmtId="0" fontId="26" fillId="0" borderId="0" xfId="0" applyFont="1"/>
    <xf numFmtId="0" fontId="27" fillId="0" borderId="0" xfId="0" applyFont="1" applyFill="1" applyBorder="1"/>
    <xf numFmtId="0" fontId="28" fillId="0" borderId="0" xfId="0" applyFont="1"/>
    <xf numFmtId="0" fontId="29" fillId="0" borderId="0" xfId="0" applyFont="1"/>
    <xf numFmtId="0" fontId="30" fillId="0" borderId="0" xfId="0" applyFont="1" applyFill="1" applyBorder="1"/>
    <xf numFmtId="0" fontId="31" fillId="0" borderId="0" xfId="0" applyFont="1"/>
    <xf numFmtId="0" fontId="9" fillId="0" borderId="0" xfId="3" applyFont="1" applyFill="1" applyBorder="1" applyAlignment="1">
      <alignment horizontal="right"/>
    </xf>
    <xf numFmtId="0" fontId="10" fillId="0" borderId="0" xfId="3" applyFont="1" applyFill="1" applyBorder="1" applyAlignment="1">
      <alignment horizontal="right"/>
    </xf>
    <xf numFmtId="0" fontId="10" fillId="0" borderId="0" xfId="3" applyFont="1" applyFill="1"/>
    <xf numFmtId="0" fontId="31" fillId="0" borderId="0" xfId="0" applyFont="1" applyFill="1"/>
    <xf numFmtId="20" fontId="10" fillId="0" borderId="0" xfId="3" applyNumberFormat="1" applyFont="1" applyFill="1" applyBorder="1" applyAlignment="1">
      <alignment horizontal="right"/>
    </xf>
    <xf numFmtId="0" fontId="26" fillId="0" borderId="9" xfId="0" applyFont="1" applyBorder="1"/>
    <xf numFmtId="0" fontId="31" fillId="0" borderId="0" xfId="0" applyFont="1" applyFill="1" applyBorder="1"/>
    <xf numFmtId="0" fontId="32" fillId="0" borderId="9" xfId="0" applyFont="1" applyFill="1" applyBorder="1" applyAlignment="1">
      <alignment horizontal="left"/>
    </xf>
    <xf numFmtId="0" fontId="33" fillId="0" borderId="9" xfId="0" applyFont="1" applyBorder="1"/>
    <xf numFmtId="0" fontId="34" fillId="2" borderId="0" xfId="3" applyFont="1" applyFill="1" applyAlignment="1">
      <alignment vertical="center"/>
    </xf>
    <xf numFmtId="0" fontId="27" fillId="2" borderId="0" xfId="3" applyFont="1" applyFill="1" applyAlignment="1">
      <alignment vertical="center"/>
    </xf>
    <xf numFmtId="0" fontId="27" fillId="2" borderId="0" xfId="3" applyFont="1" applyFill="1" applyAlignment="1">
      <alignment horizontal="center" vertical="center"/>
    </xf>
    <xf numFmtId="0" fontId="35" fillId="2" borderId="0" xfId="3" applyFont="1" applyFill="1" applyAlignment="1">
      <alignment horizontal="left"/>
    </xf>
    <xf numFmtId="0" fontId="26" fillId="2" borderId="0" xfId="3" applyFont="1" applyFill="1"/>
    <xf numFmtId="0" fontId="26" fillId="0" borderId="0" xfId="3" applyFont="1"/>
    <xf numFmtId="0" fontId="26" fillId="0" borderId="0" xfId="0" applyFont="1" applyBorder="1"/>
    <xf numFmtId="0" fontId="27" fillId="2" borderId="0" xfId="3" applyFont="1" applyFill="1" applyAlignment="1">
      <alignment horizontal="center"/>
    </xf>
    <xf numFmtId="0" fontId="37" fillId="2" borderId="0" xfId="2" applyFont="1" applyFill="1" applyAlignment="1" applyProtection="1">
      <alignment horizontal="center"/>
    </xf>
    <xf numFmtId="0" fontId="27" fillId="2" borderId="0" xfId="3" applyFont="1" applyFill="1"/>
    <xf numFmtId="0" fontId="38" fillId="2" borderId="0" xfId="1" applyNumberFormat="1" applyFont="1" applyFill="1" applyAlignment="1">
      <alignment horizontal="right"/>
    </xf>
    <xf numFmtId="0" fontId="39" fillId="0" borderId="0" xfId="0" applyFont="1" applyFill="1" applyAlignment="1"/>
    <xf numFmtId="0" fontId="40" fillId="0" borderId="0" xfId="3" applyFont="1" applyFill="1" applyAlignment="1"/>
    <xf numFmtId="0" fontId="40" fillId="0" borderId="0" xfId="3" applyFont="1" applyFill="1" applyAlignment="1">
      <alignment horizontal="left"/>
    </xf>
    <xf numFmtId="0" fontId="40" fillId="0" borderId="0" xfId="3" applyFont="1" applyFill="1" applyAlignment="1">
      <alignment horizontal="center"/>
    </xf>
    <xf numFmtId="0" fontId="27" fillId="0" borderId="0" xfId="0" applyFont="1" applyFill="1" applyAlignment="1">
      <alignment horizontal="center"/>
    </xf>
    <xf numFmtId="0" fontId="33" fillId="0" borderId="0" xfId="0" applyFont="1"/>
    <xf numFmtId="0" fontId="33" fillId="0" borderId="0" xfId="0" applyFont="1" applyBorder="1"/>
    <xf numFmtId="0" fontId="39" fillId="0" borderId="0" xfId="3" applyFont="1" applyFill="1" applyAlignment="1"/>
    <xf numFmtId="0" fontId="33" fillId="0" borderId="0" xfId="0" applyFont="1" applyAlignment="1">
      <alignment horizontal="left"/>
    </xf>
    <xf numFmtId="0" fontId="40" fillId="0" borderId="0" xfId="0" applyFont="1" applyFill="1" applyAlignment="1">
      <alignment horizontal="center"/>
    </xf>
    <xf numFmtId="0" fontId="33" fillId="0" borderId="0" xfId="3" applyFont="1"/>
    <xf numFmtId="0" fontId="27" fillId="2" borderId="2" xfId="3" applyFont="1" applyFill="1" applyBorder="1" applyAlignment="1">
      <alignment horizontal="center"/>
    </xf>
    <xf numFmtId="0" fontId="27" fillId="0" borderId="0" xfId="3" applyFont="1" applyFill="1"/>
    <xf numFmtId="0" fontId="27" fillId="0" borderId="0" xfId="3" applyFont="1" applyFill="1" applyAlignment="1">
      <alignment horizontal="center"/>
    </xf>
    <xf numFmtId="0" fontId="27" fillId="0" borderId="0" xfId="3" applyFont="1" applyFill="1" applyBorder="1"/>
    <xf numFmtId="0" fontId="41" fillId="0" borderId="3" xfId="3" applyFont="1" applyFill="1" applyBorder="1" applyAlignment="1">
      <alignment horizontal="center"/>
    </xf>
    <xf numFmtId="0" fontId="27" fillId="0" borderId="0" xfId="0" applyFont="1" applyFill="1"/>
    <xf numFmtId="0" fontId="27" fillId="0" borderId="0" xfId="3" applyFont="1"/>
    <xf numFmtId="0" fontId="27" fillId="0" borderId="4" xfId="3" applyFont="1" applyFill="1" applyBorder="1" applyAlignment="1"/>
    <xf numFmtId="0" fontId="27" fillId="0" borderId="4" xfId="3" applyFont="1" applyBorder="1"/>
    <xf numFmtId="0" fontId="27" fillId="0" borderId="5" xfId="3" applyFont="1" applyFill="1" applyBorder="1" applyAlignment="1"/>
    <xf numFmtId="20" fontId="27" fillId="0" borderId="0" xfId="3" applyNumberFormat="1" applyFont="1" applyFill="1" applyBorder="1" applyAlignment="1"/>
    <xf numFmtId="0" fontId="41" fillId="0" borderId="4" xfId="3" applyFont="1" applyFill="1" applyBorder="1" applyAlignment="1">
      <alignment horizontal="center"/>
    </xf>
    <xf numFmtId="0" fontId="27" fillId="0" borderId="4" xfId="3" applyFont="1" applyFill="1" applyBorder="1" applyAlignment="1">
      <alignment horizontal="center"/>
    </xf>
    <xf numFmtId="0" fontId="27" fillId="0" borderId="0" xfId="3" applyFont="1" applyFill="1" applyBorder="1" applyAlignment="1"/>
    <xf numFmtId="0" fontId="39" fillId="0" borderId="4" xfId="3" applyFont="1" applyBorder="1"/>
    <xf numFmtId="0" fontId="42" fillId="0" borderId="1" xfId="3" applyFont="1" applyFill="1" applyBorder="1" applyAlignment="1"/>
    <xf numFmtId="0" fontId="27" fillId="2" borderId="6" xfId="3" applyFont="1" applyFill="1" applyBorder="1" applyAlignment="1"/>
    <xf numFmtId="20" fontId="26" fillId="0" borderId="0" xfId="3" applyNumberFormat="1" applyFont="1"/>
    <xf numFmtId="0" fontId="26" fillId="0" borderId="10" xfId="3" applyFont="1" applyBorder="1"/>
    <xf numFmtId="0" fontId="27" fillId="0" borderId="7" xfId="3" applyFont="1" applyFill="1" applyBorder="1" applyAlignment="1"/>
    <xf numFmtId="0" fontId="43" fillId="0" borderId="0" xfId="0" applyFont="1" applyFill="1" applyAlignment="1">
      <alignment horizontal="center"/>
    </xf>
    <xf numFmtId="0" fontId="43" fillId="0" borderId="0" xfId="0" applyFont="1" applyFill="1" applyAlignment="1"/>
    <xf numFmtId="0" fontId="39" fillId="0" borderId="0" xfId="3" applyFont="1" applyFill="1" applyBorder="1" applyAlignment="1"/>
    <xf numFmtId="0" fontId="39" fillId="0" borderId="0" xfId="0" applyFont="1" applyFill="1" applyBorder="1" applyAlignment="1"/>
    <xf numFmtId="0" fontId="27" fillId="2" borderId="0" xfId="0" applyFont="1" applyFill="1" applyBorder="1" applyAlignment="1"/>
    <xf numFmtId="0" fontId="27" fillId="0" borderId="7" xfId="0" applyFont="1" applyFill="1" applyBorder="1" applyAlignment="1"/>
    <xf numFmtId="0" fontId="27" fillId="2" borderId="2" xfId="3" applyFont="1" applyFill="1" applyBorder="1" applyAlignment="1"/>
    <xf numFmtId="0" fontId="27" fillId="0" borderId="5" xfId="3" applyFont="1" applyFill="1" applyBorder="1"/>
    <xf numFmtId="0" fontId="27" fillId="0" borderId="3" xfId="3" applyFont="1" applyFill="1" applyBorder="1" applyAlignment="1">
      <alignment horizontal="center"/>
    </xf>
    <xf numFmtId="0" fontId="27" fillId="0" borderId="4" xfId="3" applyFont="1" applyBorder="1" applyAlignment="1">
      <alignment horizontal="center"/>
    </xf>
    <xf numFmtId="0" fontId="27" fillId="0" borderId="1" xfId="3" applyFont="1" applyFill="1" applyBorder="1"/>
    <xf numFmtId="0" fontId="44" fillId="0" borderId="0" xfId="3" applyFont="1" applyFill="1" applyAlignment="1">
      <alignment horizontal="center"/>
    </xf>
    <xf numFmtId="0" fontId="26" fillId="0" borderId="4" xfId="3" applyFont="1" applyBorder="1"/>
    <xf numFmtId="0" fontId="27" fillId="0" borderId="0" xfId="3" applyFont="1" applyFill="1" applyBorder="1" applyAlignment="1">
      <alignment horizontal="center"/>
    </xf>
    <xf numFmtId="0" fontId="26" fillId="0" borderId="0" xfId="3" applyFont="1" applyFill="1" applyBorder="1"/>
    <xf numFmtId="0" fontId="26" fillId="0" borderId="0" xfId="3" applyFont="1" applyBorder="1"/>
    <xf numFmtId="0" fontId="27" fillId="0" borderId="1" xfId="3" applyFont="1" applyBorder="1"/>
    <xf numFmtId="0" fontId="27" fillId="0" borderId="0" xfId="3" applyFont="1" applyBorder="1"/>
    <xf numFmtId="0" fontId="41" fillId="0" borderId="0" xfId="3" applyFont="1" applyFill="1" applyBorder="1" applyAlignment="1">
      <alignment horizontal="center"/>
    </xf>
    <xf numFmtId="0" fontId="27" fillId="0" borderId="1" xfId="3" applyFont="1" applyFill="1" applyBorder="1" applyAlignment="1"/>
    <xf numFmtId="0" fontId="27" fillId="0" borderId="0" xfId="3" applyFont="1" applyAlignment="1">
      <alignment horizontal="right"/>
    </xf>
    <xf numFmtId="0" fontId="26" fillId="0" borderId="0" xfId="3" applyFont="1" applyFill="1" applyBorder="1" applyAlignment="1">
      <alignment horizontal="center"/>
    </xf>
    <xf numFmtId="0" fontId="27" fillId="0" borderId="0" xfId="3" applyFont="1" applyAlignment="1">
      <alignment horizontal="center"/>
    </xf>
    <xf numFmtId="0" fontId="27" fillId="0" borderId="0" xfId="3" applyFont="1" applyFill="1" applyBorder="1" applyAlignment="1">
      <alignment horizontal="right"/>
    </xf>
    <xf numFmtId="0" fontId="27" fillId="0" borderId="0" xfId="0" applyFont="1"/>
    <xf numFmtId="0" fontId="45" fillId="5" borderId="0" xfId="0" applyFont="1" applyFill="1" applyBorder="1" applyAlignment="1">
      <alignment horizontal="left"/>
    </xf>
    <xf numFmtId="20" fontId="46" fillId="0" borderId="0" xfId="0" applyNumberFormat="1" applyFont="1" applyFill="1" applyBorder="1" applyAlignment="1">
      <alignment horizontal="left"/>
    </xf>
    <xf numFmtId="0" fontId="15" fillId="0" borderId="0" xfId="0" applyFont="1" applyAlignment="1">
      <alignment horizontal="right"/>
    </xf>
    <xf numFmtId="20" fontId="39" fillId="0" borderId="0" xfId="0" applyNumberFormat="1" applyFont="1" applyFill="1" applyBorder="1" applyAlignment="1">
      <alignment horizontal="right"/>
    </xf>
    <xf numFmtId="0" fontId="47" fillId="5" borderId="0" xfId="0" applyFont="1" applyFill="1" applyBorder="1" applyAlignment="1">
      <alignment horizontal="left"/>
    </xf>
    <xf numFmtId="20" fontId="39" fillId="0" borderId="0" xfId="0" applyNumberFormat="1" applyFont="1" applyFill="1" applyBorder="1" applyAlignment="1"/>
    <xf numFmtId="0" fontId="48" fillId="0" borderId="0" xfId="0" applyFont="1" applyFill="1" applyBorder="1" applyAlignment="1">
      <alignment horizontal="right"/>
    </xf>
    <xf numFmtId="20" fontId="46" fillId="0" borderId="0" xfId="0" applyNumberFormat="1" applyFont="1" applyFill="1" applyBorder="1" applyAlignment="1">
      <alignment horizontal="right"/>
    </xf>
    <xf numFmtId="0" fontId="48" fillId="6" borderId="0" xfId="0" applyFont="1" applyFill="1" applyBorder="1" applyAlignment="1">
      <alignment horizontal="left"/>
    </xf>
    <xf numFmtId="20" fontId="39" fillId="0" borderId="0" xfId="0" applyNumberFormat="1" applyFont="1" applyFill="1" applyBorder="1"/>
    <xf numFmtId="20" fontId="39" fillId="0" borderId="0" xfId="0" applyNumberFormat="1" applyFont="1" applyFill="1" applyBorder="1" applyAlignment="1">
      <alignment horizontal="left"/>
    </xf>
    <xf numFmtId="0" fontId="39" fillId="0" borderId="0" xfId="0" applyFont="1" applyFill="1" applyAlignment="1">
      <alignment horizontal="center"/>
    </xf>
    <xf numFmtId="0" fontId="49" fillId="0" borderId="0" xfId="0" applyFont="1" applyFill="1" applyAlignment="1">
      <alignment horizontal="center"/>
    </xf>
    <xf numFmtId="0" fontId="39" fillId="0" borderId="0" xfId="0" applyFont="1"/>
    <xf numFmtId="0" fontId="39" fillId="2" borderId="2" xfId="0" applyFont="1" applyFill="1" applyBorder="1" applyAlignment="1">
      <alignment horizontal="center"/>
    </xf>
    <xf numFmtId="0" fontId="39" fillId="0" borderId="0" xfId="0" applyFont="1" applyFill="1"/>
    <xf numFmtId="0" fontId="49" fillId="0" borderId="0" xfId="0" applyFont="1" applyAlignment="1">
      <alignment horizontal="center"/>
    </xf>
    <xf numFmtId="0" fontId="39" fillId="0" borderId="0" xfId="0" applyFont="1" applyFill="1" applyBorder="1"/>
    <xf numFmtId="0" fontId="50" fillId="0" borderId="3" xfId="0" applyFont="1" applyFill="1" applyBorder="1" applyAlignment="1">
      <alignment horizontal="center"/>
    </xf>
    <xf numFmtId="0" fontId="39" fillId="0" borderId="4" xfId="0" applyFont="1" applyFill="1" applyBorder="1" applyAlignment="1"/>
    <xf numFmtId="0" fontId="39" fillId="0" borderId="5" xfId="0" applyFont="1" applyFill="1" applyBorder="1" applyAlignment="1"/>
    <xf numFmtId="0" fontId="50" fillId="0" borderId="4" xfId="0" applyFont="1" applyFill="1" applyBorder="1" applyAlignment="1">
      <alignment horizontal="center"/>
    </xf>
    <xf numFmtId="0" fontId="39" fillId="2" borderId="6" xfId="0" applyFont="1" applyFill="1" applyBorder="1" applyAlignment="1"/>
    <xf numFmtId="0" fontId="39" fillId="0" borderId="4" xfId="0" applyFont="1" applyFill="1" applyBorder="1" applyAlignment="1">
      <alignment horizontal="center"/>
    </xf>
    <xf numFmtId="0" fontId="39" fillId="0" borderId="7" xfId="0" applyFont="1" applyFill="1" applyBorder="1" applyAlignment="1"/>
    <xf numFmtId="0" fontId="39" fillId="2" borderId="2" xfId="0" applyFont="1" applyFill="1" applyBorder="1" applyAlignment="1"/>
    <xf numFmtId="0" fontId="39" fillId="0" borderId="5" xfId="0" applyFont="1" applyFill="1" applyBorder="1"/>
    <xf numFmtId="0" fontId="50" fillId="0" borderId="0" xfId="0" applyFont="1" applyFill="1"/>
    <xf numFmtId="0" fontId="15" fillId="0" borderId="5" xfId="0" applyFont="1" applyFill="1" applyBorder="1" applyAlignment="1">
      <alignment horizontal="center"/>
    </xf>
    <xf numFmtId="0" fontId="39" fillId="0" borderId="4" xfId="0" applyFont="1" applyBorder="1" applyAlignment="1">
      <alignment horizontal="center"/>
    </xf>
    <xf numFmtId="0" fontId="15" fillId="0" borderId="0" xfId="0" applyFont="1" applyFill="1" applyBorder="1" applyAlignment="1">
      <alignment horizontal="center"/>
    </xf>
    <xf numFmtId="0" fontId="39" fillId="0" borderId="0" xfId="0" applyFont="1" applyFill="1" applyBorder="1" applyAlignment="1">
      <alignment horizontal="center"/>
    </xf>
    <xf numFmtId="0" fontId="15" fillId="0" borderId="0" xfId="0" applyFont="1" applyBorder="1"/>
    <xf numFmtId="0" fontId="39" fillId="0" borderId="5" xfId="0" applyFont="1" applyBorder="1"/>
    <xf numFmtId="0" fontId="50" fillId="0" borderId="0" xfId="0" applyFont="1" applyFill="1" applyBorder="1" applyAlignment="1">
      <alignment horizontal="center"/>
    </xf>
    <xf numFmtId="0" fontId="39" fillId="0" borderId="0" xfId="0" applyFont="1" applyBorder="1"/>
    <xf numFmtId="0" fontId="39" fillId="0" borderId="0" xfId="0" applyFont="1" applyAlignment="1">
      <alignment horizontal="right"/>
    </xf>
    <xf numFmtId="0" fontId="39" fillId="0" borderId="0" xfId="0" applyFont="1" applyAlignment="1">
      <alignment horizontal="center"/>
    </xf>
    <xf numFmtId="0" fontId="39" fillId="0" borderId="0" xfId="0" applyFont="1" applyBorder="1" applyAlignment="1">
      <alignment horizontal="center"/>
    </xf>
    <xf numFmtId="0" fontId="51" fillId="0" borderId="0" xfId="0" applyFont="1"/>
    <xf numFmtId="0" fontId="52" fillId="0" borderId="0" xfId="0" applyFont="1"/>
    <xf numFmtId="0" fontId="53" fillId="0" borderId="0" xfId="0" applyFont="1"/>
    <xf numFmtId="0" fontId="54" fillId="0" borderId="0" xfId="0" applyFont="1" applyFill="1" applyAlignment="1"/>
    <xf numFmtId="0" fontId="54" fillId="0" borderId="0" xfId="0" applyFont="1" applyFill="1" applyAlignment="1">
      <alignment horizontal="center"/>
    </xf>
    <xf numFmtId="0" fontId="51" fillId="0" borderId="0" xfId="0" applyFont="1" applyFill="1" applyAlignment="1"/>
    <xf numFmtId="0" fontId="15" fillId="0" borderId="9" xfId="0" applyFont="1" applyBorder="1"/>
    <xf numFmtId="0" fontId="46" fillId="0" borderId="0" xfId="0" applyFont="1" applyFill="1" applyBorder="1" applyAlignment="1">
      <alignment horizontal="right"/>
    </xf>
    <xf numFmtId="0" fontId="15" fillId="0" borderId="0" xfId="0" applyFont="1" applyAlignment="1">
      <alignment horizontal="left"/>
    </xf>
    <xf numFmtId="0" fontId="49" fillId="0" borderId="0" xfId="0" applyFont="1" applyBorder="1"/>
    <xf numFmtId="0" fontId="55" fillId="0" borderId="0" xfId="0" applyFont="1"/>
    <xf numFmtId="0" fontId="40" fillId="0" borderId="0" xfId="0" applyFont="1" applyFill="1" applyAlignment="1"/>
    <xf numFmtId="0" fontId="15" fillId="0" borderId="0" xfId="0" applyFont="1" applyFill="1" applyAlignment="1">
      <alignment horizontal="right"/>
    </xf>
    <xf numFmtId="0" fontId="39" fillId="0" borderId="0" xfId="0" applyFont="1" applyFill="1" applyAlignment="1">
      <alignment horizontal="left"/>
    </xf>
    <xf numFmtId="0" fontId="49" fillId="0" borderId="0" xfId="0" applyFont="1" applyFill="1" applyAlignment="1">
      <alignment horizontal="left"/>
    </xf>
    <xf numFmtId="0" fontId="49" fillId="0" borderId="0" xfId="0" applyFont="1" applyAlignment="1">
      <alignment horizontal="left"/>
    </xf>
    <xf numFmtId="0" fontId="46" fillId="0" borderId="0" xfId="3" applyFont="1" applyFill="1" applyBorder="1" applyAlignment="1">
      <alignment horizontal="right"/>
    </xf>
    <xf numFmtId="0" fontId="32" fillId="0" borderId="1" xfId="0" applyFont="1" applyFill="1" applyBorder="1" applyAlignment="1">
      <alignment horizontal="left"/>
    </xf>
    <xf numFmtId="0" fontId="48" fillId="0" borderId="0" xfId="3" applyFont="1" applyFill="1" applyBorder="1" applyAlignment="1">
      <alignment horizontal="right"/>
    </xf>
    <xf numFmtId="0" fontId="48" fillId="0" borderId="0" xfId="3" applyFont="1" applyFill="1"/>
    <xf numFmtId="20" fontId="48" fillId="0" borderId="0" xfId="3" applyNumberFormat="1" applyFont="1" applyFill="1" applyBorder="1" applyAlignment="1">
      <alignment horizontal="right"/>
    </xf>
    <xf numFmtId="0" fontId="39" fillId="2" borderId="0" xfId="3" applyFont="1" applyFill="1" applyAlignment="1">
      <alignment vertical="center"/>
    </xf>
    <xf numFmtId="0" fontId="39" fillId="2" borderId="0" xfId="3" applyFont="1" applyFill="1" applyAlignment="1">
      <alignment horizontal="center" vertical="center"/>
    </xf>
    <xf numFmtId="0" fontId="56" fillId="2" borderId="0" xfId="3" applyFont="1" applyFill="1" applyAlignment="1">
      <alignment horizontal="left"/>
    </xf>
    <xf numFmtId="0" fontId="15" fillId="2" borderId="0" xfId="3" applyFont="1" applyFill="1"/>
    <xf numFmtId="0" fontId="15" fillId="0" borderId="0" xfId="3" applyFont="1"/>
    <xf numFmtId="0" fontId="15" fillId="2" borderId="0" xfId="0" applyFont="1" applyFill="1"/>
    <xf numFmtId="0" fontId="39" fillId="2" borderId="0" xfId="3" applyFont="1" applyFill="1" applyAlignment="1">
      <alignment horizontal="center"/>
    </xf>
    <xf numFmtId="0" fontId="57" fillId="2" borderId="0" xfId="2" applyFont="1" applyFill="1" applyAlignment="1" applyProtection="1">
      <alignment horizontal="center"/>
    </xf>
    <xf numFmtId="0" fontId="39" fillId="2" borderId="0" xfId="3" applyFont="1" applyFill="1"/>
    <xf numFmtId="0" fontId="58" fillId="2" borderId="0" xfId="1" applyNumberFormat="1" applyFont="1" applyFill="1" applyAlignment="1">
      <alignment horizontal="right"/>
    </xf>
    <xf numFmtId="0" fontId="39" fillId="0" borderId="0" xfId="3" applyFont="1" applyFill="1" applyAlignment="1">
      <alignment horizontal="left"/>
    </xf>
    <xf numFmtId="0" fontId="39" fillId="0" borderId="0" xfId="3" applyFont="1" applyFill="1" applyAlignment="1">
      <alignment horizontal="center"/>
    </xf>
    <xf numFmtId="0" fontId="39" fillId="2" borderId="2" xfId="3" applyFont="1" applyFill="1" applyBorder="1" applyAlignment="1">
      <alignment horizontal="center"/>
    </xf>
    <xf numFmtId="0" fontId="39" fillId="0" borderId="0" xfId="3" applyFont="1" applyFill="1"/>
    <xf numFmtId="0" fontId="39" fillId="0" borderId="0" xfId="3" applyFont="1" applyFill="1" applyBorder="1"/>
    <xf numFmtId="0" fontId="50" fillId="0" borderId="3" xfId="3" applyFont="1" applyFill="1" applyBorder="1" applyAlignment="1">
      <alignment horizontal="center"/>
    </xf>
    <xf numFmtId="0" fontId="39" fillId="0" borderId="4" xfId="3" applyFont="1" applyFill="1" applyBorder="1" applyAlignment="1"/>
    <xf numFmtId="0" fontId="39" fillId="0" borderId="0" xfId="3" applyFont="1"/>
    <xf numFmtId="0" fontId="39" fillId="0" borderId="5" xfId="3" applyFont="1" applyFill="1" applyBorder="1" applyAlignment="1"/>
    <xf numFmtId="20" fontId="39" fillId="0" borderId="0" xfId="3" applyNumberFormat="1" applyFont="1" applyFill="1" applyBorder="1" applyAlignment="1"/>
    <xf numFmtId="0" fontId="50" fillId="0" borderId="4" xfId="3" applyFont="1" applyFill="1" applyBorder="1" applyAlignment="1">
      <alignment horizontal="center"/>
    </xf>
    <xf numFmtId="0" fontId="39" fillId="0" borderId="0" xfId="3" applyFont="1" applyAlignment="1">
      <alignment horizontal="center"/>
    </xf>
    <xf numFmtId="0" fontId="39" fillId="0" borderId="4" xfId="3" applyFont="1" applyFill="1" applyBorder="1" applyAlignment="1">
      <alignment horizontal="center"/>
    </xf>
    <xf numFmtId="0" fontId="39" fillId="0" borderId="1" xfId="3" applyFont="1" applyFill="1" applyBorder="1" applyAlignment="1"/>
    <xf numFmtId="0" fontId="39" fillId="2" borderId="6" xfId="3" applyFont="1" applyFill="1" applyBorder="1" applyAlignment="1"/>
    <xf numFmtId="0" fontId="15" fillId="0" borderId="10" xfId="3" applyFont="1" applyBorder="1"/>
    <xf numFmtId="0" fontId="39" fillId="0" borderId="7" xfId="3" applyFont="1" applyFill="1" applyBorder="1" applyAlignment="1"/>
    <xf numFmtId="0" fontId="28" fillId="0" borderId="0" xfId="3" applyFont="1" applyFill="1" applyBorder="1" applyAlignment="1"/>
    <xf numFmtId="20" fontId="15" fillId="0" borderId="0" xfId="3" applyNumberFormat="1" applyFont="1"/>
    <xf numFmtId="0" fontId="39" fillId="2" borderId="12" xfId="3" applyFont="1" applyFill="1" applyBorder="1" applyAlignment="1"/>
    <xf numFmtId="0" fontId="39" fillId="0" borderId="5" xfId="3" applyFont="1" applyFill="1" applyBorder="1"/>
    <xf numFmtId="0" fontId="39" fillId="0" borderId="3" xfId="3" applyFont="1" applyFill="1" applyBorder="1" applyAlignment="1">
      <alignment horizontal="center"/>
    </xf>
    <xf numFmtId="0" fontId="39" fillId="0" borderId="4" xfId="3" applyFont="1" applyBorder="1" applyAlignment="1">
      <alignment horizontal="center"/>
    </xf>
    <xf numFmtId="0" fontId="39" fillId="0" borderId="1" xfId="3" applyFont="1" applyFill="1" applyBorder="1"/>
    <xf numFmtId="0" fontId="15" fillId="0" borderId="0" xfId="0" applyFont="1" applyFill="1" applyBorder="1"/>
    <xf numFmtId="0" fontId="15" fillId="0" borderId="4" xfId="3" applyFont="1" applyBorder="1"/>
    <xf numFmtId="0" fontId="39" fillId="0" borderId="0" xfId="3" applyFont="1" applyFill="1" applyBorder="1" applyAlignment="1">
      <alignment horizontal="center"/>
    </xf>
    <xf numFmtId="0" fontId="15" fillId="0" borderId="0" xfId="3" applyFont="1" applyFill="1" applyBorder="1"/>
    <xf numFmtId="0" fontId="15" fillId="0" borderId="0" xfId="3" applyFont="1" applyAlignment="1">
      <alignment horizontal="left"/>
    </xf>
    <xf numFmtId="0" fontId="39" fillId="0" borderId="1" xfId="3" applyFont="1" applyBorder="1"/>
    <xf numFmtId="0" fontId="39" fillId="0" borderId="0" xfId="3" applyFont="1" applyBorder="1"/>
    <xf numFmtId="0" fontId="50" fillId="0" borderId="0" xfId="3" applyFont="1" applyFill="1" applyBorder="1" applyAlignment="1">
      <alignment horizontal="center"/>
    </xf>
    <xf numFmtId="20" fontId="39" fillId="0" borderId="0" xfId="3" applyNumberFormat="1" applyFont="1" applyFill="1" applyBorder="1"/>
    <xf numFmtId="0" fontId="39" fillId="0" borderId="0" xfId="3" applyFont="1" applyAlignment="1">
      <alignment horizontal="right"/>
    </xf>
    <xf numFmtId="0" fontId="15" fillId="0" borderId="0" xfId="3" applyFont="1" applyFill="1" applyBorder="1" applyAlignment="1">
      <alignment horizontal="center"/>
    </xf>
    <xf numFmtId="0" fontId="39" fillId="0" borderId="0" xfId="0" applyFont="1" applyFill="1" applyBorder="1" applyAlignment="1">
      <alignment horizontal="right"/>
    </xf>
    <xf numFmtId="0" fontId="39" fillId="0" borderId="0" xfId="3" applyFont="1" applyFill="1" applyBorder="1" applyAlignment="1">
      <alignment horizontal="right"/>
    </xf>
    <xf numFmtId="0" fontId="31" fillId="0" borderId="0" xfId="3" applyFont="1"/>
    <xf numFmtId="0" fontId="31" fillId="0" borderId="0" xfId="3" applyFont="1" applyAlignment="1">
      <alignment horizontal="center"/>
    </xf>
    <xf numFmtId="0" fontId="32" fillId="0" borderId="0" xfId="0" applyFont="1" applyFill="1" applyBorder="1" applyAlignment="1">
      <alignment horizontal="left"/>
    </xf>
    <xf numFmtId="0" fontId="48" fillId="0" borderId="0" xfId="3" applyFont="1" applyFill="1" applyBorder="1" applyAlignment="1">
      <alignment horizontal="right" wrapText="1"/>
    </xf>
    <xf numFmtId="0" fontId="28" fillId="0" borderId="1" xfId="3" applyFont="1" applyFill="1" applyBorder="1" applyAlignment="1"/>
    <xf numFmtId="0" fontId="39" fillId="2" borderId="2" xfId="3" applyFont="1" applyFill="1" applyBorder="1" applyAlignment="1"/>
    <xf numFmtId="0" fontId="15" fillId="0" borderId="0" xfId="0" applyFont="1" applyBorder="1" applyAlignment="1">
      <alignment horizontal="left"/>
    </xf>
    <xf numFmtId="0" fontId="39" fillId="0" borderId="0" xfId="0" applyFont="1" applyFill="1" applyBorder="1" applyAlignment="1">
      <alignment horizontal="left"/>
    </xf>
    <xf numFmtId="0" fontId="15" fillId="0" borderId="0" xfId="3" applyFont="1" applyBorder="1"/>
    <xf numFmtId="0" fontId="28" fillId="0" borderId="0" xfId="3" applyFont="1"/>
    <xf numFmtId="0" fontId="39" fillId="2" borderId="11" xfId="3" applyFont="1" applyFill="1" applyBorder="1" applyAlignment="1"/>
    <xf numFmtId="0" fontId="39" fillId="0" borderId="0" xfId="0" applyFont="1" applyAlignment="1">
      <alignment horizontal="left"/>
    </xf>
    <xf numFmtId="0" fontId="55" fillId="0" borderId="0" xfId="0" applyFont="1" applyAlignment="1">
      <alignment horizontal="left"/>
    </xf>
    <xf numFmtId="0" fontId="55" fillId="0" borderId="0" xfId="0" applyFont="1" applyBorder="1"/>
    <xf numFmtId="0" fontId="55" fillId="0" borderId="0" xfId="3" applyFont="1"/>
    <xf numFmtId="0" fontId="40" fillId="0" borderId="0" xfId="0" applyFont="1" applyFill="1" applyAlignment="1">
      <alignment horizontal="left"/>
    </xf>
    <xf numFmtId="20" fontId="48" fillId="0" borderId="0" xfId="3" applyNumberFormat="1" applyFont="1" applyFill="1"/>
    <xf numFmtId="0" fontId="48" fillId="0" borderId="0" xfId="3" applyFont="1" applyFill="1" applyBorder="1"/>
    <xf numFmtId="0" fontId="39" fillId="0" borderId="0" xfId="0" applyFont="1" applyBorder="1" applyAlignment="1">
      <alignment horizontal="left"/>
    </xf>
    <xf numFmtId="0" fontId="46" fillId="0" borderId="0" xfId="0" applyFont="1" applyFill="1" applyBorder="1" applyAlignment="1">
      <alignment horizontal="left"/>
    </xf>
    <xf numFmtId="20" fontId="15" fillId="0" borderId="0" xfId="0" applyNumberFormat="1" applyFont="1" applyAlignment="1">
      <alignment horizontal="right"/>
    </xf>
    <xf numFmtId="20" fontId="15" fillId="0" borderId="0" xfId="0" applyNumberFormat="1" applyFont="1"/>
    <xf numFmtId="0" fontId="49" fillId="0" borderId="0" xfId="0" applyFont="1" applyFill="1" applyBorder="1" applyAlignment="1">
      <alignment horizontal="left"/>
    </xf>
    <xf numFmtId="0" fontId="49" fillId="0" borderId="0" xfId="4" applyFont="1" applyFill="1" applyBorder="1" applyAlignment="1">
      <alignment horizontal="left" wrapText="1"/>
    </xf>
    <xf numFmtId="0" fontId="59" fillId="0" borderId="0" xfId="4" applyFont="1" applyFill="1" applyBorder="1" applyAlignment="1">
      <alignment wrapText="1"/>
    </xf>
    <xf numFmtId="0" fontId="15" fillId="0" borderId="0" xfId="0" applyFont="1" applyFill="1"/>
    <xf numFmtId="0" fontId="60" fillId="0" borderId="0" xfId="0" applyFont="1"/>
    <xf numFmtId="0" fontId="61" fillId="0" borderId="0" xfId="0" applyFont="1" applyAlignment="1">
      <alignment horizontal="right"/>
    </xf>
    <xf numFmtId="0" fontId="62" fillId="0" borderId="0" xfId="0" applyFont="1" applyFill="1" applyBorder="1" applyAlignment="1">
      <alignment horizontal="right"/>
    </xf>
    <xf numFmtId="0" fontId="63" fillId="0" borderId="0" xfId="0" applyFont="1" applyAlignment="1">
      <alignment horizontal="right"/>
    </xf>
    <xf numFmtId="0" fontId="27" fillId="5" borderId="4" xfId="3" applyFont="1" applyFill="1" applyBorder="1" applyAlignment="1">
      <alignment horizontal="center"/>
    </xf>
    <xf numFmtId="0" fontId="15" fillId="5" borderId="0" xfId="0" applyFont="1" applyFill="1"/>
    <xf numFmtId="0" fontId="33" fillId="5" borderId="4" xfId="3" applyFont="1" applyFill="1" applyBorder="1" applyAlignment="1">
      <alignment horizontal="center"/>
    </xf>
    <xf numFmtId="0" fontId="49" fillId="0" borderId="0" xfId="0" applyFont="1"/>
    <xf numFmtId="0" fontId="49" fillId="0" borderId="0" xfId="0" applyFont="1" applyFill="1"/>
    <xf numFmtId="0" fontId="64" fillId="0" borderId="0" xfId="0" applyFont="1" applyFill="1"/>
    <xf numFmtId="0" fontId="65" fillId="0" borderId="0" xfId="0" applyFont="1" applyFill="1"/>
    <xf numFmtId="0" fontId="64" fillId="0" borderId="0" xfId="0" applyFont="1" applyFill="1" applyAlignment="1">
      <alignment horizontal="center"/>
    </xf>
    <xf numFmtId="0" fontId="66" fillId="0" borderId="0" xfId="0" applyFont="1" applyFill="1" applyAlignment="1">
      <alignment horizontal="center"/>
    </xf>
    <xf numFmtId="0" fontId="67" fillId="0" borderId="0" xfId="0" applyFont="1" applyFill="1" applyAlignment="1">
      <alignment horizontal="center"/>
    </xf>
    <xf numFmtId="0" fontId="65" fillId="0" borderId="0" xfId="0" applyFont="1" applyFill="1" applyAlignment="1"/>
    <xf numFmtId="0" fontId="68" fillId="0" borderId="0" xfId="0" applyFont="1" applyFill="1"/>
    <xf numFmtId="0" fontId="68" fillId="0" borderId="0" xfId="0" applyFont="1" applyFill="1" applyAlignment="1"/>
    <xf numFmtId="0" fontId="69" fillId="0" borderId="0" xfId="0" applyFont="1" applyAlignment="1">
      <alignment horizontal="left"/>
    </xf>
    <xf numFmtId="0" fontId="68" fillId="0" borderId="9" xfId="0" applyFont="1" applyFill="1" applyBorder="1" applyAlignment="1"/>
    <xf numFmtId="0" fontId="68" fillId="0" borderId="9" xfId="0" applyFont="1" applyFill="1" applyBorder="1" applyAlignment="1">
      <alignment horizontal="center"/>
    </xf>
    <xf numFmtId="0" fontId="14" fillId="7" borderId="9" xfId="0" applyFont="1" applyFill="1" applyBorder="1" applyAlignment="1">
      <alignment horizontal="center"/>
    </xf>
    <xf numFmtId="0" fontId="14" fillId="0" borderId="13" xfId="0" applyFont="1" applyFill="1" applyBorder="1" applyAlignment="1">
      <alignment horizontal="center"/>
    </xf>
    <xf numFmtId="0" fontId="70" fillId="0" borderId="9" xfId="0" applyFont="1" applyBorder="1"/>
    <xf numFmtId="0" fontId="71" fillId="0" borderId="9" xfId="0" applyFont="1" applyBorder="1" applyAlignment="1">
      <alignment horizontal="left"/>
    </xf>
    <xf numFmtId="0" fontId="70" fillId="0" borderId="9" xfId="0" applyFont="1" applyBorder="1" applyAlignment="1">
      <alignment horizontal="left"/>
    </xf>
    <xf numFmtId="0" fontId="70" fillId="0" borderId="14" xfId="0" applyFont="1" applyBorder="1" applyAlignment="1">
      <alignment horizontal="left"/>
    </xf>
    <xf numFmtId="0" fontId="70" fillId="0" borderId="14" xfId="0" applyFont="1" applyFill="1" applyBorder="1" applyAlignment="1">
      <alignment horizontal="left"/>
    </xf>
    <xf numFmtId="0" fontId="14" fillId="0" borderId="14" xfId="0" applyFont="1" applyFill="1" applyBorder="1" applyAlignment="1"/>
    <xf numFmtId="0" fontId="14" fillId="0" borderId="15" xfId="0" applyFont="1" applyFill="1" applyBorder="1" applyAlignment="1">
      <alignment horizontal="center"/>
    </xf>
    <xf numFmtId="0" fontId="14" fillId="0" borderId="15" xfId="0" applyFont="1" applyFill="1" applyBorder="1" applyAlignment="1"/>
    <xf numFmtId="0" fontId="15" fillId="0" borderId="15" xfId="0" applyFont="1" applyFill="1" applyBorder="1" applyAlignment="1">
      <alignment horizontal="center"/>
    </xf>
    <xf numFmtId="0" fontId="15" fillId="5" borderId="16" xfId="0" applyFont="1" applyFill="1" applyBorder="1" applyAlignment="1">
      <alignment horizontal="center"/>
    </xf>
    <xf numFmtId="0" fontId="51" fillId="5" borderId="16" xfId="0" applyFont="1" applyFill="1" applyBorder="1" applyAlignment="1">
      <alignment horizontal="center"/>
    </xf>
    <xf numFmtId="0" fontId="15" fillId="5" borderId="17" xfId="0" applyFont="1" applyFill="1" applyBorder="1" applyAlignment="1">
      <alignment horizontal="center"/>
    </xf>
    <xf numFmtId="0" fontId="15" fillId="7" borderId="17" xfId="0" applyFont="1" applyFill="1" applyBorder="1" applyAlignment="1">
      <alignment horizontal="center"/>
    </xf>
    <xf numFmtId="0" fontId="14" fillId="5" borderId="9" xfId="0" applyFont="1" applyFill="1" applyBorder="1" applyAlignment="1"/>
    <xf numFmtId="0" fontId="14" fillId="5" borderId="9" xfId="0" applyFont="1" applyFill="1" applyBorder="1" applyAlignment="1">
      <alignment horizontal="center"/>
    </xf>
    <xf numFmtId="0" fontId="14" fillId="0" borderId="17" xfId="0" applyFont="1" applyFill="1" applyBorder="1" applyAlignment="1">
      <alignment horizontal="center"/>
    </xf>
    <xf numFmtId="0" fontId="14" fillId="5" borderId="18" xfId="0" applyFont="1" applyFill="1" applyBorder="1" applyAlignment="1">
      <alignment horizontal="center"/>
    </xf>
    <xf numFmtId="0" fontId="14" fillId="5" borderId="18" xfId="0" applyFont="1" applyFill="1" applyBorder="1" applyAlignment="1"/>
    <xf numFmtId="0" fontId="14" fillId="7" borderId="18" xfId="0" applyFont="1" applyFill="1" applyBorder="1" applyAlignment="1">
      <alignment horizontal="center"/>
    </xf>
    <xf numFmtId="0" fontId="14" fillId="0" borderId="16" xfId="0" applyFont="1" applyFill="1" applyBorder="1" applyAlignment="1">
      <alignment horizontal="center"/>
    </xf>
    <xf numFmtId="0" fontId="15" fillId="7" borderId="18" xfId="0" applyFont="1" applyFill="1" applyBorder="1" applyAlignment="1">
      <alignment horizontal="center"/>
    </xf>
    <xf numFmtId="0" fontId="15" fillId="8" borderId="19" xfId="0" applyFont="1" applyFill="1" applyBorder="1" applyAlignment="1">
      <alignment horizontal="center"/>
    </xf>
    <xf numFmtId="0" fontId="51" fillId="8" borderId="19" xfId="0" applyFont="1" applyFill="1" applyBorder="1" applyAlignment="1"/>
    <xf numFmtId="0" fontId="72" fillId="8" borderId="9" xfId="0" applyFont="1" applyFill="1" applyBorder="1" applyAlignment="1">
      <alignment horizontal="center"/>
    </xf>
    <xf numFmtId="0" fontId="28" fillId="7" borderId="9" xfId="0" applyFont="1" applyFill="1" applyBorder="1" applyAlignment="1">
      <alignment horizontal="center"/>
    </xf>
    <xf numFmtId="20" fontId="14" fillId="5" borderId="9" xfId="0" applyNumberFormat="1" applyFont="1" applyFill="1" applyBorder="1" applyAlignment="1"/>
    <xf numFmtId="20" fontId="14" fillId="5" borderId="9" xfId="0" applyNumberFormat="1" applyFont="1" applyFill="1" applyBorder="1" applyAlignment="1">
      <alignment horizontal="center"/>
    </xf>
    <xf numFmtId="20" fontId="14" fillId="7" borderId="9" xfId="0" applyNumberFormat="1" applyFont="1" applyFill="1" applyBorder="1" applyAlignment="1">
      <alignment horizontal="center"/>
    </xf>
    <xf numFmtId="20" fontId="14" fillId="0" borderId="13" xfId="0" applyNumberFormat="1" applyFont="1" applyFill="1" applyBorder="1" applyAlignment="1">
      <alignment horizontal="center"/>
    </xf>
    <xf numFmtId="20" fontId="15" fillId="7" borderId="9" xfId="0" applyNumberFormat="1" applyFont="1" applyFill="1" applyBorder="1" applyAlignment="1">
      <alignment horizontal="center"/>
    </xf>
    <xf numFmtId="0" fontId="49" fillId="0" borderId="20" xfId="0" applyFont="1" applyFill="1" applyBorder="1"/>
    <xf numFmtId="0" fontId="15" fillId="0" borderId="14" xfId="0" applyFont="1" applyFill="1" applyBorder="1"/>
    <xf numFmtId="0" fontId="51" fillId="0" borderId="14" xfId="0" applyFont="1" applyFill="1" applyBorder="1" applyAlignment="1">
      <alignment horizontal="left"/>
    </xf>
    <xf numFmtId="0" fontId="15" fillId="0" borderId="9" xfId="0" applyFont="1" applyFill="1" applyBorder="1" applyAlignment="1">
      <alignment horizontal="left"/>
    </xf>
    <xf numFmtId="0" fontId="15" fillId="7" borderId="9" xfId="0" applyFont="1" applyFill="1" applyBorder="1" applyAlignment="1">
      <alignment horizontal="center" vertical="center"/>
    </xf>
    <xf numFmtId="0" fontId="14" fillId="7" borderId="9" xfId="0" applyFont="1" applyFill="1" applyBorder="1" applyAlignment="1">
      <alignment horizontal="center" vertical="center"/>
    </xf>
    <xf numFmtId="0" fontId="14" fillId="0" borderId="13" xfId="0" applyFont="1" applyFill="1" applyBorder="1" applyAlignment="1">
      <alignment horizontal="center" vertical="center"/>
    </xf>
    <xf numFmtId="0" fontId="49" fillId="7" borderId="9" xfId="0" applyFont="1" applyFill="1" applyBorder="1"/>
    <xf numFmtId="0" fontId="51" fillId="0" borderId="18" xfId="0" applyFont="1" applyFill="1" applyBorder="1" applyAlignment="1">
      <alignment horizontal="left"/>
    </xf>
    <xf numFmtId="0" fontId="15" fillId="7" borderId="9" xfId="0" applyFont="1" applyFill="1" applyBorder="1" applyAlignment="1">
      <alignment horizontal="center"/>
    </xf>
    <xf numFmtId="0" fontId="49" fillId="9" borderId="0" xfId="0" applyFont="1" applyFill="1"/>
    <xf numFmtId="0" fontId="68" fillId="7" borderId="0" xfId="0" applyFont="1" applyFill="1"/>
    <xf numFmtId="0" fontId="15" fillId="8" borderId="18" xfId="0" applyFont="1" applyFill="1" applyBorder="1"/>
    <xf numFmtId="0" fontId="51" fillId="8" borderId="18" xfId="0" applyFont="1" applyFill="1" applyBorder="1" applyAlignment="1">
      <alignment horizontal="left"/>
    </xf>
    <xf numFmtId="0" fontId="28" fillId="8" borderId="9" xfId="0" applyFont="1" applyFill="1" applyBorder="1" applyAlignment="1">
      <alignment horizontal="center"/>
    </xf>
    <xf numFmtId="0" fontId="14" fillId="8" borderId="9" xfId="0" applyFont="1" applyFill="1" applyBorder="1" applyAlignment="1"/>
    <xf numFmtId="0" fontId="14" fillId="12" borderId="9" xfId="0" applyFont="1" applyFill="1" applyBorder="1" applyAlignment="1">
      <alignment horizontal="center"/>
    </xf>
    <xf numFmtId="0" fontId="14" fillId="8" borderId="9" xfId="0" applyFont="1" applyFill="1" applyBorder="1" applyAlignment="1">
      <alignment horizontal="center"/>
    </xf>
    <xf numFmtId="0" fontId="14" fillId="8" borderId="13" xfId="0" applyFont="1" applyFill="1" applyBorder="1" applyAlignment="1">
      <alignment horizontal="center"/>
    </xf>
    <xf numFmtId="0" fontId="14" fillId="12" borderId="9" xfId="0" applyFont="1" applyFill="1" applyBorder="1" applyAlignment="1"/>
    <xf numFmtId="0" fontId="15" fillId="12" borderId="9" xfId="0" applyFont="1" applyFill="1" applyBorder="1" applyAlignment="1">
      <alignment horizontal="center"/>
    </xf>
    <xf numFmtId="0" fontId="49" fillId="8" borderId="0" xfId="0" applyFont="1" applyFill="1"/>
    <xf numFmtId="0" fontId="15" fillId="0" borderId="18" xfId="0" applyFont="1" applyFill="1" applyBorder="1"/>
    <xf numFmtId="0" fontId="15" fillId="7" borderId="9" xfId="0" applyFont="1" applyFill="1" applyBorder="1" applyAlignment="1">
      <alignment horizontal="left"/>
    </xf>
    <xf numFmtId="0" fontId="15" fillId="13" borderId="9" xfId="0" applyFont="1" applyFill="1" applyBorder="1" applyAlignment="1">
      <alignment horizontal="left"/>
    </xf>
    <xf numFmtId="0" fontId="15" fillId="8" borderId="14" xfId="0" applyFont="1" applyFill="1" applyBorder="1"/>
    <xf numFmtId="0" fontId="51" fillId="8" borderId="14" xfId="0" applyFont="1" applyFill="1" applyBorder="1" applyAlignment="1">
      <alignment horizontal="left"/>
    </xf>
    <xf numFmtId="0" fontId="73" fillId="8" borderId="9" xfId="0" applyFont="1" applyFill="1" applyBorder="1" applyAlignment="1"/>
    <xf numFmtId="0" fontId="74" fillId="8" borderId="9" xfId="0" applyFont="1" applyFill="1" applyBorder="1" applyAlignment="1">
      <alignment horizontal="center"/>
    </xf>
    <xf numFmtId="0" fontId="74" fillId="8" borderId="13" xfId="0" applyFont="1" applyFill="1" applyBorder="1" applyAlignment="1">
      <alignment horizontal="center"/>
    </xf>
    <xf numFmtId="0" fontId="14" fillId="7" borderId="9" xfId="0" applyFont="1" applyFill="1" applyBorder="1" applyAlignment="1">
      <alignment horizontal="left"/>
    </xf>
    <xf numFmtId="0" fontId="14" fillId="13" borderId="9" xfId="0" applyFont="1" applyFill="1" applyBorder="1" applyAlignment="1">
      <alignment horizontal="center"/>
    </xf>
    <xf numFmtId="0" fontId="15" fillId="13" borderId="9" xfId="0" applyFont="1" applyFill="1" applyBorder="1" applyAlignment="1">
      <alignment horizontal="center"/>
    </xf>
    <xf numFmtId="0" fontId="68" fillId="13" borderId="0" xfId="0" applyFont="1" applyFill="1"/>
    <xf numFmtId="0" fontId="14" fillId="0" borderId="9" xfId="0" applyFont="1" applyFill="1" applyBorder="1" applyAlignment="1"/>
    <xf numFmtId="0" fontId="49" fillId="13" borderId="0" xfId="0" applyFont="1" applyFill="1"/>
    <xf numFmtId="0" fontId="72" fillId="8" borderId="21" xfId="0" applyFont="1" applyFill="1" applyBorder="1" applyAlignment="1">
      <alignment horizontal="center"/>
    </xf>
    <xf numFmtId="0" fontId="15" fillId="0" borderId="20" xfId="0" applyFont="1" applyFill="1" applyBorder="1" applyAlignment="1">
      <alignment horizontal="center"/>
    </xf>
    <xf numFmtId="0" fontId="15" fillId="14" borderId="18" xfId="0" applyFont="1" applyFill="1" applyBorder="1"/>
    <xf numFmtId="0" fontId="51" fillId="14" borderId="18" xfId="0" applyFont="1" applyFill="1" applyBorder="1" applyAlignment="1">
      <alignment horizontal="left"/>
    </xf>
    <xf numFmtId="0" fontId="15" fillId="14" borderId="9" xfId="0" applyFont="1" applyFill="1" applyBorder="1" applyAlignment="1">
      <alignment horizontal="left"/>
    </xf>
    <xf numFmtId="0" fontId="14" fillId="14" borderId="9" xfId="0" applyFont="1" applyFill="1" applyBorder="1" applyAlignment="1"/>
    <xf numFmtId="0" fontId="14" fillId="14" borderId="9" xfId="0" applyFont="1" applyFill="1" applyBorder="1" applyAlignment="1">
      <alignment horizontal="center"/>
    </xf>
    <xf numFmtId="0" fontId="14" fillId="0" borderId="13" xfId="0" applyFont="1" applyFill="1" applyBorder="1" applyAlignment="1">
      <alignment horizontal="left"/>
    </xf>
    <xf numFmtId="0" fontId="49" fillId="14" borderId="0" xfId="0" applyFont="1" applyFill="1"/>
    <xf numFmtId="0" fontId="51" fillId="0" borderId="0" xfId="0" applyFont="1" applyFill="1" applyBorder="1" applyAlignment="1">
      <alignment horizontal="left"/>
    </xf>
    <xf numFmtId="0" fontId="15" fillId="0" borderId="0" xfId="0" applyFont="1" applyFill="1" applyBorder="1" applyAlignment="1">
      <alignment horizontal="left"/>
    </xf>
    <xf numFmtId="0" fontId="15" fillId="7" borderId="0" xfId="0" applyFont="1" applyFill="1" applyBorder="1" applyAlignment="1">
      <alignment horizontal="left"/>
    </xf>
    <xf numFmtId="0" fontId="68" fillId="0" borderId="0" xfId="0" applyFont="1" applyFill="1" applyBorder="1" applyAlignment="1"/>
    <xf numFmtId="0" fontId="68" fillId="0" borderId="0" xfId="0" applyFont="1" applyFill="1" applyBorder="1"/>
    <xf numFmtId="0" fontId="68" fillId="7" borderId="0" xfId="0" applyFont="1" applyFill="1" applyBorder="1"/>
    <xf numFmtId="0" fontId="49" fillId="7" borderId="0" xfId="0" applyFont="1" applyFill="1" applyBorder="1"/>
    <xf numFmtId="0" fontId="49" fillId="7" borderId="0" xfId="0" applyFont="1" applyFill="1" applyBorder="1" applyAlignment="1">
      <alignment horizontal="left"/>
    </xf>
    <xf numFmtId="0" fontId="28" fillId="0" borderId="0" xfId="0" applyFont="1" applyFill="1" applyBorder="1" applyAlignment="1">
      <alignment horizontal="center"/>
    </xf>
    <xf numFmtId="0" fontId="28" fillId="7" borderId="0" xfId="0" applyFont="1" applyFill="1" applyBorder="1" applyAlignment="1">
      <alignment horizontal="center"/>
    </xf>
    <xf numFmtId="0" fontId="14" fillId="0" borderId="0" xfId="0" applyFont="1" applyFill="1" applyBorder="1" applyAlignment="1"/>
    <xf numFmtId="0" fontId="14" fillId="0" borderId="0" xfId="0" applyFont="1" applyFill="1" applyBorder="1" applyAlignment="1">
      <alignment horizontal="center"/>
    </xf>
    <xf numFmtId="0" fontId="14" fillId="7" borderId="0" xfId="0" applyFont="1" applyFill="1" applyBorder="1" applyAlignment="1">
      <alignment horizontal="center"/>
    </xf>
    <xf numFmtId="0" fontId="15" fillId="7" borderId="0" xfId="0" applyFont="1" applyFill="1" applyBorder="1" applyAlignment="1">
      <alignment horizontal="center"/>
    </xf>
    <xf numFmtId="0" fontId="14" fillId="0" borderId="0" xfId="0" applyFont="1" applyFill="1" applyBorder="1" applyAlignment="1">
      <alignment horizontal="left"/>
    </xf>
    <xf numFmtId="0" fontId="14" fillId="7" borderId="0" xfId="0" applyFont="1" applyFill="1" applyBorder="1" applyAlignment="1">
      <alignment horizontal="left"/>
    </xf>
    <xf numFmtId="0" fontId="68" fillId="0" borderId="0" xfId="0" applyFont="1" applyFill="1" applyBorder="1" applyAlignment="1">
      <alignment horizontal="left"/>
    </xf>
    <xf numFmtId="0" fontId="68" fillId="7" borderId="0" xfId="0" applyFont="1" applyFill="1" applyBorder="1" applyAlignment="1">
      <alignment horizontal="left"/>
    </xf>
    <xf numFmtId="0" fontId="49" fillId="0" borderId="0" xfId="0" applyFont="1" applyFill="1" applyBorder="1"/>
    <xf numFmtId="0" fontId="49" fillId="15" borderId="0" xfId="0" applyFont="1" applyFill="1"/>
    <xf numFmtId="0" fontId="28" fillId="0" borderId="0" xfId="0" applyFont="1" applyFill="1" applyBorder="1" applyAlignment="1">
      <alignment horizontal="left"/>
    </xf>
    <xf numFmtId="0" fontId="28" fillId="7" borderId="0" xfId="0" applyFont="1" applyFill="1" applyBorder="1" applyAlignment="1">
      <alignment horizontal="left"/>
    </xf>
    <xf numFmtId="0" fontId="14" fillId="0" borderId="0" xfId="0" applyFont="1" applyFill="1" applyBorder="1"/>
    <xf numFmtId="0" fontId="14" fillId="7" borderId="0" xfId="0" applyFont="1" applyFill="1" applyBorder="1"/>
    <xf numFmtId="0" fontId="15" fillId="7" borderId="0" xfId="0" applyFont="1" applyFill="1" applyBorder="1"/>
    <xf numFmtId="0" fontId="51" fillId="0" borderId="0" xfId="0" applyFont="1" applyFill="1" applyBorder="1" applyAlignment="1">
      <alignment horizontal="center"/>
    </xf>
    <xf numFmtId="0" fontId="69" fillId="0" borderId="0" xfId="0" applyFont="1" applyFill="1" applyBorder="1" applyAlignment="1">
      <alignment horizontal="center"/>
    </xf>
    <xf numFmtId="0" fontId="49" fillId="0" borderId="0" xfId="0" applyFont="1" applyFill="1" applyBorder="1" applyAlignment="1">
      <alignment horizontal="center"/>
    </xf>
    <xf numFmtId="0" fontId="49" fillId="7" borderId="0" xfId="0" applyFont="1" applyFill="1" applyBorder="1" applyAlignment="1">
      <alignment horizontal="center"/>
    </xf>
    <xf numFmtId="0" fontId="69" fillId="0" borderId="0" xfId="0" applyFont="1" applyFill="1" applyBorder="1" applyAlignment="1">
      <alignment horizontal="left"/>
    </xf>
    <xf numFmtId="0" fontId="69" fillId="0" borderId="0" xfId="0" applyFont="1" applyAlignment="1">
      <alignment horizontal="center"/>
    </xf>
    <xf numFmtId="0" fontId="49" fillId="7" borderId="0" xfId="0" applyFont="1" applyFill="1" applyAlignment="1">
      <alignment horizontal="center"/>
    </xf>
    <xf numFmtId="0" fontId="68" fillId="0" borderId="0" xfId="0" applyFont="1" applyAlignment="1"/>
    <xf numFmtId="0" fontId="68" fillId="0" borderId="0" xfId="0" applyFont="1"/>
    <xf numFmtId="0" fontId="49" fillId="7" borderId="0" xfId="0" applyFont="1" applyFill="1"/>
    <xf numFmtId="0" fontId="75" fillId="0" borderId="0" xfId="4" applyFont="1" applyFill="1" applyBorder="1"/>
    <xf numFmtId="0" fontId="76" fillId="0" borderId="0" xfId="4" applyFont="1" applyBorder="1"/>
    <xf numFmtId="0" fontId="76" fillId="0" borderId="0" xfId="4" applyFont="1" applyBorder="1" applyAlignment="1">
      <alignment horizontal="center" wrapText="1"/>
    </xf>
    <xf numFmtId="0" fontId="76" fillId="0" borderId="0" xfId="4" applyFont="1" applyFill="1" applyBorder="1"/>
    <xf numFmtId="0" fontId="76" fillId="9" borderId="0" xfId="4" applyFont="1" applyFill="1" applyBorder="1"/>
    <xf numFmtId="0" fontId="75" fillId="0" borderId="0" xfId="0" applyFont="1" applyFill="1" applyBorder="1" applyAlignment="1">
      <alignment horizontal="right"/>
    </xf>
    <xf numFmtId="0" fontId="75" fillId="0" borderId="0" xfId="0" applyFont="1" applyFill="1" applyBorder="1" applyAlignment="1">
      <alignment horizontal="center"/>
    </xf>
    <xf numFmtId="0" fontId="76" fillId="0" borderId="0" xfId="0" applyFont="1" applyBorder="1"/>
    <xf numFmtId="0" fontId="76" fillId="0" borderId="0" xfId="0" applyFont="1" applyFill="1" applyBorder="1"/>
    <xf numFmtId="0" fontId="75" fillId="9" borderId="0" xfId="0" applyFont="1" applyFill="1" applyBorder="1" applyAlignment="1">
      <alignment horizontal="center"/>
    </xf>
    <xf numFmtId="0" fontId="75" fillId="16" borderId="0" xfId="4" applyFont="1" applyFill="1" applyBorder="1" applyAlignment="1">
      <alignment wrapText="1"/>
    </xf>
    <xf numFmtId="0" fontId="75" fillId="17" borderId="0" xfId="4" applyFont="1" applyFill="1" applyBorder="1" applyAlignment="1">
      <alignment wrapText="1"/>
    </xf>
    <xf numFmtId="0" fontId="75" fillId="0" borderId="0" xfId="0" applyFont="1" applyFill="1" applyBorder="1"/>
    <xf numFmtId="0" fontId="76" fillId="9" borderId="0" xfId="0" applyFont="1" applyFill="1" applyBorder="1"/>
    <xf numFmtId="0" fontId="75" fillId="18" borderId="0" xfId="4" applyFont="1" applyFill="1" applyBorder="1" applyAlignment="1">
      <alignment horizontal="center" wrapText="1"/>
    </xf>
    <xf numFmtId="0" fontId="75" fillId="18" borderId="0" xfId="4" applyFont="1" applyFill="1" applyBorder="1" applyAlignment="1">
      <alignment wrapText="1"/>
    </xf>
    <xf numFmtId="0" fontId="76" fillId="19" borderId="0" xfId="0" applyFont="1" applyFill="1" applyBorder="1" applyAlignment="1">
      <alignment horizontal="center" wrapText="1"/>
    </xf>
    <xf numFmtId="0" fontId="76" fillId="0" borderId="0" xfId="0" applyFont="1" applyFill="1" applyBorder="1" applyAlignment="1">
      <alignment horizontal="center" wrapText="1"/>
    </xf>
    <xf numFmtId="0" fontId="76" fillId="11" borderId="0" xfId="4" applyFont="1" applyFill="1" applyBorder="1"/>
    <xf numFmtId="0" fontId="76" fillId="0" borderId="0" xfId="4" applyFont="1" applyBorder="1" applyAlignment="1">
      <alignment horizontal="center"/>
    </xf>
    <xf numFmtId="0" fontId="76" fillId="11" borderId="0" xfId="0" applyFont="1" applyFill="1" applyBorder="1"/>
    <xf numFmtId="0" fontId="75" fillId="16" borderId="0" xfId="4" applyFont="1" applyFill="1" applyBorder="1"/>
    <xf numFmtId="0" fontId="75" fillId="16" borderId="0" xfId="4" applyFont="1" applyFill="1" applyBorder="1" applyAlignment="1">
      <alignment horizontal="left" wrapText="1"/>
    </xf>
    <xf numFmtId="0" fontId="76" fillId="16" borderId="0" xfId="4" applyFont="1" applyFill="1" applyBorder="1" applyAlignment="1">
      <alignment horizontal="left" wrapText="1"/>
    </xf>
    <xf numFmtId="0" fontId="76" fillId="16" borderId="0" xfId="4" applyFont="1" applyFill="1" applyBorder="1"/>
    <xf numFmtId="0" fontId="75" fillId="19" borderId="0" xfId="4" applyFont="1" applyFill="1" applyBorder="1" applyAlignment="1">
      <alignment horizontal="center" wrapText="1"/>
    </xf>
    <xf numFmtId="0" fontId="75" fillId="10" borderId="0" xfId="4" applyFont="1" applyFill="1" applyBorder="1" applyAlignment="1">
      <alignment horizontal="center" wrapText="1"/>
    </xf>
    <xf numFmtId="0" fontId="77" fillId="11" borderId="0" xfId="4" applyFont="1" applyFill="1" applyBorder="1" applyAlignment="1">
      <alignment horizontal="center" wrapText="1"/>
    </xf>
    <xf numFmtId="0" fontId="75" fillId="11" borderId="0" xfId="4" applyFont="1" applyFill="1" applyBorder="1" applyAlignment="1">
      <alignment horizontal="center" wrapText="1"/>
    </xf>
    <xf numFmtId="0" fontId="77" fillId="5" borderId="0" xfId="4" applyFont="1" applyFill="1" applyBorder="1" applyAlignment="1">
      <alignment horizontal="center" wrapText="1"/>
    </xf>
    <xf numFmtId="0" fontId="75" fillId="5" borderId="0" xfId="4" applyFont="1" applyFill="1" applyBorder="1" applyAlignment="1">
      <alignment horizontal="center" wrapText="1"/>
    </xf>
    <xf numFmtId="0" fontId="75" fillId="9" borderId="0" xfId="4" applyFont="1" applyFill="1" applyBorder="1"/>
    <xf numFmtId="0" fontId="75" fillId="17" borderId="0" xfId="0" applyFont="1" applyFill="1" applyBorder="1" applyAlignment="1">
      <alignment horizontal="right"/>
    </xf>
    <xf numFmtId="0" fontId="75" fillId="17" borderId="0" xfId="0" applyFont="1" applyFill="1" applyBorder="1"/>
    <xf numFmtId="0" fontId="76" fillId="17" borderId="0" xfId="4" applyFont="1" applyFill="1" applyBorder="1"/>
    <xf numFmtId="0" fontId="75" fillId="17" borderId="0" xfId="4" applyFont="1" applyFill="1" applyBorder="1" applyAlignment="1">
      <alignment horizontal="center" wrapText="1"/>
    </xf>
    <xf numFmtId="0" fontId="26" fillId="0" borderId="0" xfId="0" applyFont="1" applyFill="1"/>
    <xf numFmtId="0" fontId="75" fillId="0" borderId="0" xfId="4" applyFont="1" applyFill="1" applyBorder="1" applyAlignment="1">
      <alignment horizontal="left" wrapText="1"/>
    </xf>
    <xf numFmtId="0" fontId="76" fillId="0" borderId="0" xfId="4" applyFont="1" applyFill="1" applyBorder="1" applyAlignment="1">
      <alignment horizontal="left" wrapText="1"/>
    </xf>
    <xf numFmtId="0" fontId="76" fillId="10" borderId="0" xfId="4" applyFont="1" applyFill="1" applyBorder="1" applyAlignment="1">
      <alignment horizontal="center" wrapText="1"/>
    </xf>
    <xf numFmtId="0" fontId="75" fillId="0" borderId="0" xfId="0" applyFont="1" applyBorder="1" applyAlignment="1">
      <alignment horizontal="center"/>
    </xf>
    <xf numFmtId="0" fontId="75" fillId="10" borderId="0" xfId="0" applyFont="1" applyFill="1" applyBorder="1" applyAlignment="1">
      <alignment horizontal="center"/>
    </xf>
    <xf numFmtId="0" fontId="75" fillId="17" borderId="0" xfId="0" applyFont="1" applyFill="1" applyBorder="1" applyAlignment="1">
      <alignment horizontal="center"/>
    </xf>
    <xf numFmtId="0" fontId="76" fillId="17" borderId="0" xfId="0" applyFont="1" applyFill="1" applyBorder="1"/>
    <xf numFmtId="0" fontId="78" fillId="0" borderId="0" xfId="4" applyFont="1" applyBorder="1" applyAlignment="1">
      <alignment wrapText="1"/>
    </xf>
    <xf numFmtId="0" fontId="76" fillId="0" borderId="0" xfId="4" applyFont="1" applyFill="1" applyBorder="1" applyAlignment="1">
      <alignment horizontal="center" wrapText="1"/>
    </xf>
    <xf numFmtId="0" fontId="75" fillId="0" borderId="0" xfId="0" applyFont="1" applyFill="1" applyBorder="1" applyAlignment="1">
      <alignment horizontal="left"/>
    </xf>
    <xf numFmtId="0" fontId="75" fillId="0" borderId="0" xfId="4" applyFont="1" applyFill="1" applyBorder="1" applyAlignment="1">
      <alignment wrapText="1"/>
    </xf>
    <xf numFmtId="0" fontId="79" fillId="0" borderId="0" xfId="4" applyFont="1" applyBorder="1" applyAlignment="1">
      <alignment wrapText="1"/>
    </xf>
    <xf numFmtId="0" fontId="81" fillId="0" borderId="0" xfId="5" applyFont="1" applyFill="1" applyBorder="1" applyAlignment="1">
      <alignment wrapText="1"/>
    </xf>
    <xf numFmtId="0" fontId="75" fillId="0" borderId="0" xfId="4" applyFont="1" applyBorder="1" applyAlignment="1">
      <alignment horizontal="left" wrapText="1"/>
    </xf>
    <xf numFmtId="0" fontId="81" fillId="0" borderId="0" xfId="4" applyFont="1" applyFill="1" applyBorder="1" applyAlignment="1">
      <alignment horizontal="center" wrapText="1"/>
    </xf>
    <xf numFmtId="0" fontId="81" fillId="17" borderId="0" xfId="4" applyFont="1" applyFill="1" applyBorder="1" applyAlignment="1">
      <alignment horizontal="center" wrapText="1"/>
    </xf>
    <xf numFmtId="0" fontId="75" fillId="17" borderId="0" xfId="4" applyFont="1" applyFill="1" applyBorder="1" applyAlignment="1">
      <alignment horizontal="left" wrapText="1"/>
    </xf>
    <xf numFmtId="0" fontId="76" fillId="17" borderId="0" xfId="4" applyFont="1" applyFill="1" applyBorder="1" applyAlignment="1">
      <alignment horizontal="left" wrapText="1"/>
    </xf>
    <xf numFmtId="0" fontId="76" fillId="17" borderId="0" xfId="4" applyFont="1" applyFill="1" applyBorder="1" applyAlignment="1">
      <alignment horizontal="center" wrapText="1"/>
    </xf>
    <xf numFmtId="0" fontId="76" fillId="16" borderId="0" xfId="4" applyFont="1" applyFill="1" applyBorder="1" applyAlignment="1">
      <alignment horizontal="center" wrapText="1"/>
    </xf>
    <xf numFmtId="0" fontId="75" fillId="16" borderId="0" xfId="0" applyFont="1" applyFill="1" applyBorder="1" applyAlignment="1">
      <alignment horizontal="center"/>
    </xf>
    <xf numFmtId="0" fontId="81" fillId="0" borderId="0" xfId="5" applyFont="1" applyFill="1" applyBorder="1" applyAlignment="1">
      <alignment horizontal="left" wrapText="1"/>
    </xf>
    <xf numFmtId="0" fontId="75" fillId="4" borderId="0" xfId="4" applyFont="1" applyFill="1" applyBorder="1" applyAlignment="1">
      <alignment horizontal="left" wrapText="1"/>
    </xf>
    <xf numFmtId="0" fontId="82" fillId="0" borderId="0" xfId="4" applyFont="1" applyFill="1" applyBorder="1" applyAlignment="1">
      <alignment horizontal="center" wrapText="1"/>
    </xf>
    <xf numFmtId="0" fontId="82" fillId="10" borderId="0" xfId="4" applyFont="1" applyFill="1" applyBorder="1" applyAlignment="1">
      <alignment horizontal="center" wrapText="1"/>
    </xf>
    <xf numFmtId="0" fontId="75" fillId="10" borderId="0" xfId="4" applyFont="1" applyFill="1" applyBorder="1" applyAlignment="1">
      <alignment horizontal="left" wrapText="1"/>
    </xf>
    <xf numFmtId="0" fontId="76" fillId="10" borderId="0" xfId="4" applyFont="1" applyFill="1" applyBorder="1" applyAlignment="1">
      <alignment horizontal="left" wrapText="1"/>
    </xf>
    <xf numFmtId="0" fontId="76" fillId="10" borderId="0" xfId="4" applyFont="1" applyFill="1" applyBorder="1"/>
    <xf numFmtId="0" fontId="76" fillId="16" borderId="0" xfId="0" applyFont="1" applyFill="1" applyBorder="1"/>
    <xf numFmtId="6" fontId="76" fillId="0" borderId="0" xfId="4" applyNumberFormat="1" applyFont="1" applyFill="1" applyBorder="1" applyAlignment="1">
      <alignment horizontal="center" wrapText="1"/>
    </xf>
    <xf numFmtId="0" fontId="76" fillId="0" borderId="0" xfId="4" applyFont="1" applyFill="1" applyBorder="1" applyAlignment="1">
      <alignment wrapText="1"/>
    </xf>
    <xf numFmtId="0" fontId="75" fillId="0" borderId="0" xfId="0" applyFont="1" applyBorder="1" applyAlignment="1">
      <alignment wrapText="1"/>
    </xf>
    <xf numFmtId="0" fontId="76" fillId="0" borderId="0" xfId="0" applyFont="1" applyBorder="1" applyAlignment="1">
      <alignment wrapText="1"/>
    </xf>
    <xf numFmtId="0" fontId="76" fillId="0" borderId="0" xfId="0" applyFont="1" applyBorder="1" applyAlignment="1">
      <alignment horizontal="center" wrapText="1"/>
    </xf>
    <xf numFmtId="0" fontId="75" fillId="0" borderId="0" xfId="0" applyFont="1" applyFill="1" applyBorder="1" applyAlignment="1">
      <alignment wrapText="1"/>
    </xf>
    <xf numFmtId="0" fontId="2" fillId="0" borderId="0" xfId="0" applyFont="1"/>
    <xf numFmtId="0" fontId="83" fillId="0" borderId="0" xfId="0" applyFont="1"/>
    <xf numFmtId="0" fontId="68" fillId="4" borderId="9" xfId="0" applyFont="1" applyFill="1" applyBorder="1" applyAlignment="1">
      <alignment vertical="center"/>
    </xf>
    <xf numFmtId="0" fontId="68" fillId="4" borderId="9" xfId="0" applyFont="1" applyFill="1" applyBorder="1" applyAlignment="1">
      <alignment horizontal="center" vertical="center"/>
    </xf>
    <xf numFmtId="0" fontId="68" fillId="4" borderId="9" xfId="0" applyFont="1" applyFill="1" applyBorder="1" applyAlignment="1">
      <alignment horizontal="center"/>
    </xf>
    <xf numFmtId="0" fontId="68" fillId="4" borderId="9" xfId="0" applyFont="1" applyFill="1" applyBorder="1" applyAlignment="1"/>
    <xf numFmtId="0" fontId="14" fillId="4" borderId="9" xfId="0" applyFont="1" applyFill="1" applyBorder="1" applyAlignment="1"/>
    <xf numFmtId="16" fontId="68" fillId="4" borderId="9" xfId="0" applyNumberFormat="1" applyFont="1" applyFill="1" applyBorder="1" applyAlignment="1"/>
    <xf numFmtId="0" fontId="68" fillId="4" borderId="0" xfId="0" applyFont="1" applyFill="1" applyAlignment="1"/>
    <xf numFmtId="0" fontId="68" fillId="4" borderId="0" xfId="0" applyFont="1" applyFill="1"/>
    <xf numFmtId="0" fontId="14" fillId="0" borderId="0" xfId="0" applyFont="1" applyAlignment="1">
      <alignment horizontal="left" vertical="top" wrapText="1"/>
    </xf>
    <xf numFmtId="0" fontId="8" fillId="2" borderId="0" xfId="2" applyFont="1" applyFill="1" applyAlignment="1" applyProtection="1">
      <alignment horizontal="left"/>
    </xf>
    <xf numFmtId="0" fontId="76" fillId="0" borderId="0" xfId="4" applyFont="1" applyBorder="1" applyAlignment="1">
      <alignment horizontal="center"/>
    </xf>
    <xf numFmtId="0" fontId="36" fillId="2" borderId="0" xfId="2" applyFont="1" applyFill="1" applyAlignment="1" applyProtection="1">
      <alignment horizontal="left"/>
    </xf>
    <xf numFmtId="0" fontId="57" fillId="2" borderId="0" xfId="2" applyFont="1" applyFill="1" applyAlignment="1" applyProtection="1">
      <alignment horizontal="left"/>
    </xf>
    <xf numFmtId="0" fontId="72" fillId="8" borderId="9" xfId="0" applyFont="1" applyFill="1" applyBorder="1" applyAlignment="1">
      <alignment horizontal="left"/>
    </xf>
    <xf numFmtId="0" fontId="28" fillId="0" borderId="0" xfId="0" applyFont="1" applyFill="1" applyBorder="1" applyAlignment="1">
      <alignment horizontal="center"/>
    </xf>
    <xf numFmtId="0" fontId="15" fillId="0" borderId="0" xfId="0" applyFont="1" applyFill="1" applyBorder="1" applyAlignment="1">
      <alignment horizontal="center"/>
    </xf>
  </cellXfs>
  <cellStyles count="6">
    <cellStyle name="Comma" xfId="1" builtinId="3"/>
    <cellStyle name="Hyperlink" xfId="2" builtinId="8"/>
    <cellStyle name="Hyperlink 2" xfId="5" xr:uid="{A3519672-1C28-4DEE-A774-A67F55DD3F9E}"/>
    <cellStyle name="Normal" xfId="0" builtinId="0"/>
    <cellStyle name="Normal 2" xfId="3" xr:uid="{00000000-0005-0000-0000-000003000000}"/>
    <cellStyle name="Normal 2 2" xfId="4" xr:uid="{41703BA3-F629-42C5-9ACC-F60B1DFBC3EF}"/>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F88200"/>
      <rgbColor rgb="00C99A83"/>
      <rgbColor rgb="00007F74"/>
      <rgbColor rgb="00F4F4F4"/>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8F3"/>
      <rgbColor rgb="001849B5"/>
      <rgbColor rgb="0036ACA2"/>
      <rgbColor rgb="00FFE21B"/>
      <rgbColor rgb="00B8CCE4"/>
      <rgbColor rgb="0095B3D7"/>
      <rgbColor rgb="004F81BD"/>
      <rgbColor rgb="0087543B"/>
      <rgbColor rgb="00C0C0C0"/>
      <rgbColor rgb="00003366"/>
      <rgbColor rgb="00109618"/>
      <rgbColor rgb="00085108"/>
      <rgbColor rgb="00C84C08"/>
      <rgbColor rgb="00244061"/>
      <rgbColor rgb="00E1C8BC"/>
      <rgbColor rgb="00614424"/>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vertex42.com" TargetMode="External"/></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vertex42.com"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714374</xdr:colOff>
      <xdr:row>0</xdr:row>
      <xdr:rowOff>28575</xdr:rowOff>
    </xdr:from>
    <xdr:to>
      <xdr:col>9</xdr:col>
      <xdr:colOff>9524</xdr:colOff>
      <xdr:row>1</xdr:row>
      <xdr:rowOff>33338</xdr:rowOff>
    </xdr:to>
    <xdr:pic>
      <xdr:nvPicPr>
        <xdr:cNvPr id="21532" name="Picture 10" descr="vertex42_logo_transparent_sm">
          <a:hlinkClick xmlns:r="http://schemas.openxmlformats.org/officeDocument/2006/relationships" r:id="rId1"/>
          <a:extLst>
            <a:ext uri="{FF2B5EF4-FFF2-40B4-BE49-F238E27FC236}">
              <a16:creationId xmlns:a16="http://schemas.microsoft.com/office/drawing/2014/main" id="{00000000-0008-0000-0000-00001C5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1999" y="28575"/>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7</xdr:col>
      <xdr:colOff>331470</xdr:colOff>
      <xdr:row>2</xdr:row>
      <xdr:rowOff>65405</xdr:rowOff>
    </xdr:from>
    <xdr:ext cx="1885950" cy="1807845"/>
    <xdr:pic>
      <xdr:nvPicPr>
        <xdr:cNvPr id="4" name="Picture 14" descr="MC900432616[1]">
          <a:extLst>
            <a:ext uri="{FF2B5EF4-FFF2-40B4-BE49-F238E27FC236}">
              <a16:creationId xmlns:a16="http://schemas.microsoft.com/office/drawing/2014/main" id="{A7F933E7-D7C8-4346-A7FC-0566AEB6CE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65870" y="751205"/>
          <a:ext cx="1885950" cy="1807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oneCellAnchor>
    <xdr:from>
      <xdr:col>8</xdr:col>
      <xdr:colOff>1347470</xdr:colOff>
      <xdr:row>2</xdr:row>
      <xdr:rowOff>174625</xdr:rowOff>
    </xdr:from>
    <xdr:ext cx="1885950" cy="1807845"/>
    <xdr:pic>
      <xdr:nvPicPr>
        <xdr:cNvPr id="5" name="Picture 14" descr="MC900432616[1]">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38970" y="860425"/>
          <a:ext cx="1885950" cy="1807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xdr:wsDr xmlns:xdr="http://schemas.openxmlformats.org/drawingml/2006/spreadsheetDrawing" xmlns:a="http://schemas.openxmlformats.org/drawingml/2006/main">
  <xdr:oneCellAnchor>
    <xdr:from>
      <xdr:col>7</xdr:col>
      <xdr:colOff>140970</xdr:colOff>
      <xdr:row>2</xdr:row>
      <xdr:rowOff>27305</xdr:rowOff>
    </xdr:from>
    <xdr:ext cx="1885950" cy="1807845"/>
    <xdr:pic>
      <xdr:nvPicPr>
        <xdr:cNvPr id="4" name="Picture 14" descr="MC900432616[1]">
          <a:extLst>
            <a:ext uri="{FF2B5EF4-FFF2-40B4-BE49-F238E27FC236}">
              <a16:creationId xmlns:a16="http://schemas.microsoft.com/office/drawing/2014/main" id="{46CA26A5-2130-4566-82D2-71A23A9F67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35570" y="713105"/>
          <a:ext cx="1885950" cy="1807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1</xdr:col>
      <xdr:colOff>4229100</xdr:colOff>
      <xdr:row>0</xdr:row>
      <xdr:rowOff>47625</xdr:rowOff>
    </xdr:from>
    <xdr:to>
      <xdr:col>2</xdr:col>
      <xdr:colOff>323850</xdr:colOff>
      <xdr:row>0</xdr:row>
      <xdr:rowOff>347663</xdr:rowOff>
    </xdr:to>
    <xdr:pic>
      <xdr:nvPicPr>
        <xdr:cNvPr id="2" name="Picture 10" descr="vertex42_logo_transparent_sm">
          <a:hlinkClick xmlns:r="http://schemas.openxmlformats.org/officeDocument/2006/relationships" r:id="rId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4900" y="47625"/>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739215</xdr:colOff>
      <xdr:row>2</xdr:row>
      <xdr:rowOff>179481</xdr:rowOff>
    </xdr:from>
    <xdr:to>
      <xdr:col>10</xdr:col>
      <xdr:colOff>1750359</xdr:colOff>
      <xdr:row>11</xdr:row>
      <xdr:rowOff>15875</xdr:rowOff>
    </xdr:to>
    <xdr:pic>
      <xdr:nvPicPr>
        <xdr:cNvPr id="6" name="Picture 14" descr="MC900432616[1]">
          <a:extLst>
            <a:ext uri="{FF2B5EF4-FFF2-40B4-BE49-F238E27FC236}">
              <a16:creationId xmlns:a16="http://schemas.microsoft.com/office/drawing/2014/main" id="{9BDCE136-96DA-4CF1-98B2-1528F35E01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6615" y="941481"/>
          <a:ext cx="1836644" cy="1855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8</xdr:col>
      <xdr:colOff>1461770</xdr:colOff>
      <xdr:row>1</xdr:row>
      <xdr:rowOff>268605</xdr:rowOff>
    </xdr:from>
    <xdr:ext cx="1885950" cy="1807845"/>
    <xdr:pic>
      <xdr:nvPicPr>
        <xdr:cNvPr id="5" name="Picture 14" descr="MC900432616[1]">
          <a:extLst>
            <a:ext uri="{FF2B5EF4-FFF2-40B4-BE49-F238E27FC236}">
              <a16:creationId xmlns:a16="http://schemas.microsoft.com/office/drawing/2014/main" id="{E2FA2C0A-F292-4ADD-AADC-C78B8C2F51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5970" y="573405"/>
          <a:ext cx="1885950" cy="1807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9</xdr:col>
      <xdr:colOff>316230</xdr:colOff>
      <xdr:row>1</xdr:row>
      <xdr:rowOff>201295</xdr:rowOff>
    </xdr:from>
    <xdr:ext cx="1891030" cy="1818005"/>
    <xdr:pic>
      <xdr:nvPicPr>
        <xdr:cNvPr id="5" name="Picture 14" descr="MC900432616[1]">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61930" y="506095"/>
          <a:ext cx="1891030" cy="1818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9</xdr:col>
      <xdr:colOff>1148790</xdr:colOff>
      <xdr:row>4</xdr:row>
      <xdr:rowOff>179481</xdr:rowOff>
    </xdr:from>
    <xdr:to>
      <xdr:col>10</xdr:col>
      <xdr:colOff>1575734</xdr:colOff>
      <xdr:row>13</xdr:row>
      <xdr:rowOff>66675</xdr:rowOff>
    </xdr:to>
    <xdr:pic>
      <xdr:nvPicPr>
        <xdr:cNvPr id="7" name="Picture 14" descr="MC900432616[1]">
          <a:extLst>
            <a:ext uri="{FF2B5EF4-FFF2-40B4-BE49-F238E27FC236}">
              <a16:creationId xmlns:a16="http://schemas.microsoft.com/office/drawing/2014/main" id="{B368CFD5-0F21-4BF7-8533-615EBD8E57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51690" y="1233581"/>
          <a:ext cx="1836644" cy="1855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218515</xdr:colOff>
      <xdr:row>8</xdr:row>
      <xdr:rowOff>239806</xdr:rowOff>
    </xdr:from>
    <xdr:to>
      <xdr:col>18</xdr:col>
      <xdr:colOff>797859</xdr:colOff>
      <xdr:row>16</xdr:row>
      <xdr:rowOff>53975</xdr:rowOff>
    </xdr:to>
    <xdr:pic>
      <xdr:nvPicPr>
        <xdr:cNvPr id="10" name="Picture 14" descr="MC900432616[1]">
          <a:extLst>
            <a:ext uri="{FF2B5EF4-FFF2-40B4-BE49-F238E27FC236}">
              <a16:creationId xmlns:a16="http://schemas.microsoft.com/office/drawing/2014/main" id="{5843813C-2DCB-4049-A734-B64DE05235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33215" y="1979706"/>
          <a:ext cx="1836644" cy="1884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1615515</xdr:colOff>
      <xdr:row>6</xdr:row>
      <xdr:rowOff>77881</xdr:rowOff>
    </xdr:from>
    <xdr:to>
      <xdr:col>10</xdr:col>
      <xdr:colOff>1496359</xdr:colOff>
      <xdr:row>13</xdr:row>
      <xdr:rowOff>165100</xdr:rowOff>
    </xdr:to>
    <xdr:pic>
      <xdr:nvPicPr>
        <xdr:cNvPr id="8" name="Picture 14" descr="MC900432616[1]">
          <a:extLst>
            <a:ext uri="{FF2B5EF4-FFF2-40B4-BE49-F238E27FC236}">
              <a16:creationId xmlns:a16="http://schemas.microsoft.com/office/drawing/2014/main" id="{117CD6FF-6B48-44D3-AACC-4BFBE836D3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4815" y="1614581"/>
          <a:ext cx="1836644" cy="1865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7</xdr:col>
      <xdr:colOff>306070</xdr:colOff>
      <xdr:row>2</xdr:row>
      <xdr:rowOff>52705</xdr:rowOff>
    </xdr:from>
    <xdr:ext cx="1885950" cy="1807845"/>
    <xdr:pic>
      <xdr:nvPicPr>
        <xdr:cNvPr id="5" name="Picture 14" descr="MC900432616[1]">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7970" y="738505"/>
          <a:ext cx="1885950" cy="1807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7</xdr:col>
      <xdr:colOff>471170</xdr:colOff>
      <xdr:row>2</xdr:row>
      <xdr:rowOff>14605</xdr:rowOff>
    </xdr:from>
    <xdr:ext cx="1885950" cy="1807845"/>
    <xdr:pic>
      <xdr:nvPicPr>
        <xdr:cNvPr id="4" name="Picture 14" descr="MC900432616[1]">
          <a:extLst>
            <a:ext uri="{FF2B5EF4-FFF2-40B4-BE49-F238E27FC236}">
              <a16:creationId xmlns:a16="http://schemas.microsoft.com/office/drawing/2014/main" id="{5AC571B7-DB90-4B1F-B6CC-CB290DB0AB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5670" y="700405"/>
          <a:ext cx="1885950" cy="1807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ertex42.com/ExcelTemplates/tournament-bracket-template.html"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http://www.vertex42.com/ExcelTemplates/tournament-bracket-template.html"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www.vertex42.com/ExcelTemplates/tournament-bracket-template.htm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www.vertex42.com/ExcelTemplates/tournament-bracket-template.htm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www.vertex42.com/ExcelTemplates/tournament-bracket-template.html"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3.bin"/><Relationship Id="rId1" Type="http://schemas.openxmlformats.org/officeDocument/2006/relationships/hyperlink" Target="http://www.vertex42.com/ExcelTemplates/tournament-bracket-template.html"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vertex42.com/licensing/EULA_personaluse.html" TargetMode="External"/><Relationship Id="rId1" Type="http://schemas.openxmlformats.org/officeDocument/2006/relationships/hyperlink" Target="http://www.vertex42.com/ExcelTemplates/tournament-bracket-template.html" TargetMode="External"/><Relationship Id="rId4"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vertex42.com/ExcelTemplates/tournament-bracket-template.htm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www.vertex42.com/ExcelTemplates/tournament-bracket-template.htm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27"/>
  <sheetViews>
    <sheetView showGridLines="0" topLeftCell="A4" workbookViewId="0">
      <selection activeCell="J26" sqref="J26"/>
    </sheetView>
  </sheetViews>
  <sheetFormatPr defaultRowHeight="12.45" x14ac:dyDescent="0.3"/>
  <cols>
    <col min="1" max="1" width="4.3046875" customWidth="1"/>
    <col min="2" max="8" width="10.69140625" customWidth="1"/>
  </cols>
  <sheetData>
    <row r="1" spans="1:9" ht="22.3" x14ac:dyDescent="0.3">
      <c r="A1" s="7" t="s">
        <v>26</v>
      </c>
      <c r="B1" s="1"/>
      <c r="C1" s="2"/>
      <c r="D1" s="1"/>
      <c r="E1" s="1"/>
      <c r="F1" s="1"/>
      <c r="G1" s="2"/>
      <c r="H1" s="5"/>
      <c r="I1" s="1"/>
    </row>
    <row r="2" spans="1:9" ht="14.15" x14ac:dyDescent="0.35">
      <c r="A2" s="471" t="s">
        <v>0</v>
      </c>
      <c r="B2" s="471"/>
      <c r="C2" s="471"/>
      <c r="D2" s="471"/>
      <c r="E2" s="471"/>
      <c r="F2" s="3"/>
      <c r="G2" s="4"/>
      <c r="H2" s="5"/>
      <c r="I2" s="6" t="str">
        <f ca="1">"© 2012-" &amp; YEAR(TODAY()) &amp; " Vertex42 LLC"</f>
        <v>© 2012-2018 Vertex42 LLC</v>
      </c>
    </row>
    <row r="3" spans="1:9" ht="15" x14ac:dyDescent="0.35">
      <c r="A3" s="10"/>
      <c r="B3" s="10"/>
      <c r="C3" s="10"/>
      <c r="D3" s="10"/>
      <c r="E3" s="10"/>
      <c r="F3" s="10"/>
      <c r="G3" s="10"/>
      <c r="H3" s="10"/>
      <c r="I3" s="10"/>
    </row>
    <row r="4" spans="1:9" ht="15.45" x14ac:dyDescent="0.4">
      <c r="A4" s="11" t="s">
        <v>20</v>
      </c>
      <c r="B4" s="10"/>
      <c r="C4" s="10"/>
      <c r="D4" s="10"/>
      <c r="E4" s="10"/>
      <c r="F4" s="10"/>
      <c r="G4" s="10"/>
      <c r="H4" s="10"/>
      <c r="I4" s="10"/>
    </row>
    <row r="5" spans="1:9" ht="15" x14ac:dyDescent="0.35">
      <c r="A5" s="10"/>
      <c r="B5" s="10"/>
      <c r="C5" s="10"/>
      <c r="D5" s="10"/>
      <c r="E5" s="10"/>
      <c r="F5" s="10"/>
      <c r="G5" s="10"/>
      <c r="H5" s="10"/>
      <c r="I5" s="10"/>
    </row>
    <row r="6" spans="1:9" ht="15" x14ac:dyDescent="0.35">
      <c r="A6" s="10">
        <v>1</v>
      </c>
      <c r="B6" s="10" t="s">
        <v>22</v>
      </c>
      <c r="C6" s="10"/>
      <c r="D6" s="10"/>
      <c r="E6" s="10"/>
      <c r="F6" s="10"/>
      <c r="G6" s="10"/>
      <c r="H6" s="10"/>
      <c r="I6" s="10"/>
    </row>
    <row r="7" spans="1:9" ht="15" x14ac:dyDescent="0.35">
      <c r="A7" s="10"/>
      <c r="B7" s="10"/>
      <c r="C7" s="10"/>
      <c r="D7" s="10"/>
      <c r="E7" s="10"/>
      <c r="F7" s="10"/>
      <c r="G7" s="10"/>
      <c r="H7" s="10"/>
      <c r="I7" s="10"/>
    </row>
    <row r="8" spans="1:9" ht="49.5" customHeight="1" x14ac:dyDescent="0.3">
      <c r="A8" s="12">
        <v>2</v>
      </c>
      <c r="B8" s="470" t="s">
        <v>24</v>
      </c>
      <c r="C8" s="470"/>
      <c r="D8" s="470"/>
      <c r="E8" s="470"/>
      <c r="F8" s="470"/>
      <c r="G8" s="470"/>
      <c r="H8" s="470"/>
      <c r="I8" s="470"/>
    </row>
    <row r="9" spans="1:9" ht="15" x14ac:dyDescent="0.35">
      <c r="A9" s="10"/>
      <c r="B9" s="10"/>
      <c r="C9" s="10"/>
      <c r="D9" s="10"/>
      <c r="E9" s="10"/>
      <c r="F9" s="10"/>
      <c r="G9" s="10"/>
      <c r="H9" s="10"/>
      <c r="I9" s="10"/>
    </row>
    <row r="10" spans="1:9" ht="15" x14ac:dyDescent="0.35">
      <c r="A10" s="10"/>
      <c r="B10" s="13" t="s">
        <v>2</v>
      </c>
      <c r="C10" s="13" t="s">
        <v>3</v>
      </c>
      <c r="D10" s="13" t="s">
        <v>4</v>
      </c>
      <c r="E10" s="13" t="s">
        <v>5</v>
      </c>
      <c r="F10" s="13" t="s">
        <v>6</v>
      </c>
      <c r="G10" s="13" t="s">
        <v>7</v>
      </c>
      <c r="H10" s="13" t="s">
        <v>8</v>
      </c>
      <c r="I10" s="10"/>
    </row>
    <row r="11" spans="1:9" ht="15" x14ac:dyDescent="0.35">
      <c r="A11" s="10"/>
      <c r="B11" s="14"/>
      <c r="C11" s="14"/>
      <c r="D11" s="14"/>
      <c r="E11" s="14"/>
      <c r="F11" s="14"/>
      <c r="G11" s="14"/>
      <c r="H11" s="14"/>
      <c r="I11" s="10"/>
    </row>
    <row r="12" spans="1:9" ht="15" x14ac:dyDescent="0.35">
      <c r="A12" s="10"/>
      <c r="B12" s="13" t="s">
        <v>9</v>
      </c>
      <c r="C12" s="13" t="s">
        <v>10</v>
      </c>
      <c r="D12" s="13" t="s">
        <v>11</v>
      </c>
      <c r="E12" s="13" t="s">
        <v>12</v>
      </c>
      <c r="F12" s="13" t="s">
        <v>13</v>
      </c>
      <c r="G12" s="13" t="s">
        <v>14</v>
      </c>
      <c r="H12" s="13" t="s">
        <v>15</v>
      </c>
      <c r="I12" s="10"/>
    </row>
    <row r="13" spans="1:9" ht="15" x14ac:dyDescent="0.35">
      <c r="A13" s="10"/>
      <c r="B13" s="14"/>
      <c r="C13" s="14"/>
      <c r="D13" s="14"/>
      <c r="E13" s="14"/>
      <c r="F13" s="14"/>
      <c r="G13" s="14"/>
      <c r="H13" s="14"/>
      <c r="I13" s="10"/>
    </row>
    <row r="14" spans="1:9" ht="15" x14ac:dyDescent="0.35">
      <c r="A14" s="10"/>
      <c r="B14" s="13" t="s">
        <v>16</v>
      </c>
      <c r="C14" s="13" t="s">
        <v>17</v>
      </c>
      <c r="D14" s="13" t="s">
        <v>18</v>
      </c>
      <c r="E14" s="13" t="s">
        <v>19</v>
      </c>
      <c r="F14" s="14"/>
      <c r="G14" s="14"/>
      <c r="H14" s="14"/>
      <c r="I14" s="10"/>
    </row>
    <row r="15" spans="1:9" ht="15" x14ac:dyDescent="0.35">
      <c r="A15" s="10"/>
      <c r="B15" s="10"/>
      <c r="C15" s="10"/>
      <c r="D15" s="10"/>
      <c r="E15" s="10"/>
      <c r="F15" s="10"/>
      <c r="G15" s="10"/>
      <c r="H15" s="10"/>
      <c r="I15" s="10"/>
    </row>
    <row r="16" spans="1:9" ht="48" customHeight="1" x14ac:dyDescent="0.3">
      <c r="A16" s="12">
        <v>3</v>
      </c>
      <c r="B16" s="470" t="s">
        <v>39</v>
      </c>
      <c r="C16" s="470"/>
      <c r="D16" s="470"/>
      <c r="E16" s="470"/>
      <c r="F16" s="470"/>
      <c r="G16" s="470"/>
      <c r="H16" s="470"/>
      <c r="I16" s="470"/>
    </row>
    <row r="17" spans="1:9" ht="15" x14ac:dyDescent="0.35">
      <c r="A17" s="10"/>
      <c r="B17" s="10"/>
      <c r="C17" s="10"/>
      <c r="D17" s="10"/>
      <c r="E17" s="10"/>
      <c r="F17" s="10"/>
      <c r="G17" s="10"/>
      <c r="H17" s="10"/>
      <c r="I17" s="10"/>
    </row>
    <row r="18" spans="1:9" ht="15" x14ac:dyDescent="0.35">
      <c r="A18" s="10"/>
      <c r="B18" s="10"/>
      <c r="C18" s="10"/>
      <c r="D18" s="38" t="s">
        <v>35</v>
      </c>
      <c r="E18" s="39" t="s">
        <v>36</v>
      </c>
      <c r="F18" s="40" t="b">
        <f>(E18="Yes")</f>
        <v>1</v>
      </c>
      <c r="G18" s="10"/>
      <c r="H18" s="10"/>
      <c r="I18" s="10"/>
    </row>
    <row r="19" spans="1:9" ht="15" x14ac:dyDescent="0.35">
      <c r="A19" s="10"/>
      <c r="B19" s="10"/>
      <c r="C19" s="10"/>
      <c r="D19" s="10"/>
      <c r="E19" s="10"/>
      <c r="F19" s="10"/>
      <c r="G19" s="10"/>
      <c r="H19" s="10"/>
      <c r="I19" s="10"/>
    </row>
    <row r="20" spans="1:9" ht="30" customHeight="1" x14ac:dyDescent="0.35">
      <c r="A20" s="12">
        <v>4</v>
      </c>
      <c r="B20" s="470" t="s">
        <v>23</v>
      </c>
      <c r="C20" s="470"/>
      <c r="D20" s="470"/>
      <c r="E20" s="470"/>
      <c r="F20" s="470"/>
      <c r="G20" s="470"/>
      <c r="H20" s="470"/>
      <c r="I20" s="10"/>
    </row>
    <row r="21" spans="1:9" ht="15" x14ac:dyDescent="0.35">
      <c r="A21" s="10"/>
      <c r="B21" s="10"/>
      <c r="C21" s="10"/>
      <c r="D21" s="10"/>
      <c r="E21" s="10"/>
      <c r="F21" s="10"/>
      <c r="G21" s="10"/>
      <c r="H21" s="10"/>
      <c r="I21" s="10"/>
    </row>
    <row r="22" spans="1:9" ht="34.950000000000003" customHeight="1" x14ac:dyDescent="0.35">
      <c r="A22" s="12">
        <v>5</v>
      </c>
      <c r="B22" s="470" t="s">
        <v>38</v>
      </c>
      <c r="C22" s="470"/>
      <c r="D22" s="470"/>
      <c r="E22" s="470"/>
      <c r="F22" s="470"/>
      <c r="G22" s="470"/>
      <c r="H22" s="470"/>
      <c r="I22" s="10"/>
    </row>
    <row r="23" spans="1:9" ht="15" x14ac:dyDescent="0.35">
      <c r="A23" s="10"/>
      <c r="B23" s="10"/>
      <c r="C23" s="10"/>
      <c r="D23" s="10"/>
      <c r="E23" s="10"/>
      <c r="F23" s="10"/>
      <c r="G23" s="10"/>
      <c r="H23" s="10"/>
      <c r="I23" s="10"/>
    </row>
    <row r="24" spans="1:9" ht="15" x14ac:dyDescent="0.35">
      <c r="A24" s="10"/>
      <c r="B24" s="10"/>
      <c r="C24" s="10"/>
      <c r="D24" s="38" t="s">
        <v>37</v>
      </c>
      <c r="E24" s="39" t="s">
        <v>36</v>
      </c>
      <c r="F24" s="40" t="b">
        <f>(E24="Yes")</f>
        <v>1</v>
      </c>
      <c r="G24" s="10"/>
      <c r="H24" s="10"/>
      <c r="I24" s="10"/>
    </row>
    <row r="25" spans="1:9" ht="15" x14ac:dyDescent="0.35">
      <c r="A25" s="10"/>
      <c r="B25" s="10"/>
      <c r="C25" s="10"/>
      <c r="D25" s="10"/>
      <c r="E25" s="10"/>
      <c r="F25" s="10"/>
      <c r="G25" s="10"/>
      <c r="H25" s="10"/>
      <c r="I25" s="10"/>
    </row>
    <row r="26" spans="1:9" ht="34.5" customHeight="1" x14ac:dyDescent="0.35">
      <c r="A26" s="12">
        <v>6</v>
      </c>
      <c r="B26" s="470" t="s">
        <v>25</v>
      </c>
      <c r="C26" s="470"/>
      <c r="D26" s="470"/>
      <c r="E26" s="470"/>
      <c r="F26" s="470"/>
      <c r="G26" s="470"/>
      <c r="H26" s="470"/>
      <c r="I26" s="10"/>
    </row>
    <row r="27" spans="1:9" ht="52.5" customHeight="1" x14ac:dyDescent="0.35">
      <c r="A27" s="12"/>
      <c r="B27" s="470"/>
      <c r="C27" s="470"/>
      <c r="D27" s="470"/>
      <c r="E27" s="470"/>
      <c r="F27" s="470"/>
      <c r="G27" s="470"/>
      <c r="H27" s="470"/>
      <c r="I27" s="10"/>
    </row>
  </sheetData>
  <mergeCells count="7">
    <mergeCell ref="B27:H27"/>
    <mergeCell ref="A2:E2"/>
    <mergeCell ref="B20:H20"/>
    <mergeCell ref="B8:I8"/>
    <mergeCell ref="B16:I16"/>
    <mergeCell ref="B26:H26"/>
    <mergeCell ref="B22:H22"/>
  </mergeCells>
  <phoneticPr fontId="0" type="noConversion"/>
  <dataValidations count="1">
    <dataValidation type="list" allowBlank="1" showInputMessage="1" showErrorMessage="1" sqref="E18 E24" xr:uid="{00000000-0002-0000-0000-000000000000}">
      <formula1>"Yes,No"</formula1>
    </dataValidation>
  </dataValidations>
  <hyperlinks>
    <hyperlink ref="B10" location="'3'!A1" display="3 Teams" xr:uid="{00000000-0004-0000-0000-000000000000}"/>
    <hyperlink ref="C10" location="'4'!A1" display="4 Teams" xr:uid="{00000000-0004-0000-0000-000001000000}"/>
    <hyperlink ref="D10" location="'5'!A1" display="5 Teams" xr:uid="{00000000-0004-0000-0000-000002000000}"/>
    <hyperlink ref="E10" location="'6'!A1" display="6 Teams" xr:uid="{00000000-0004-0000-0000-000003000000}"/>
    <hyperlink ref="F10" location="'7'!A1" display="7 Teams" xr:uid="{00000000-0004-0000-0000-000004000000}"/>
    <hyperlink ref="G10" location="'8'!A1" display="8 Teams" xr:uid="{00000000-0004-0000-0000-000005000000}"/>
    <hyperlink ref="H12" location="'16'!A1" display="16 Teams" xr:uid="{00000000-0004-0000-0000-000006000000}"/>
    <hyperlink ref="E14" location="'32'!A1" display="32 Teams" xr:uid="{00000000-0004-0000-0000-000007000000}"/>
    <hyperlink ref="H10" location="'9'!A1" display="9 Teams" xr:uid="{00000000-0004-0000-0000-000008000000}"/>
    <hyperlink ref="B12" location="'10'!A1" display="10 Teams" xr:uid="{00000000-0004-0000-0000-000009000000}"/>
    <hyperlink ref="C12" location="'11'!A1" display="11 Teams" xr:uid="{00000000-0004-0000-0000-00000A000000}"/>
    <hyperlink ref="D12" location="'12'!A1" display="12 Teams" xr:uid="{00000000-0004-0000-0000-00000B000000}"/>
    <hyperlink ref="E12" location="'13'!A1" display="13 Teams" xr:uid="{00000000-0004-0000-0000-00000C000000}"/>
    <hyperlink ref="F12" location="'14'!A1" display="14 Teams" xr:uid="{00000000-0004-0000-0000-00000D000000}"/>
    <hyperlink ref="G12" location="'15'!A1" display="15 Teams" xr:uid="{00000000-0004-0000-0000-00000E000000}"/>
    <hyperlink ref="B14" location="'20'!A1" display="20 Teams" xr:uid="{00000000-0004-0000-0000-00000F000000}"/>
    <hyperlink ref="C14" location="'24'!A1" display="24 Teams" xr:uid="{00000000-0004-0000-0000-000010000000}"/>
    <hyperlink ref="D14" location="'30'!A1" display="30 Teams" xr:uid="{00000000-0004-0000-0000-000011000000}"/>
    <hyperlink ref="A2" r:id="rId1" xr:uid="{00000000-0004-0000-0000-000012000000}"/>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22"/>
    <pageSetUpPr fitToPage="1"/>
  </sheetPr>
  <dimension ref="B1:L46"/>
  <sheetViews>
    <sheetView showGridLines="0" zoomScale="75" zoomScaleNormal="75" workbookViewId="0">
      <selection activeCell="G21" sqref="G21"/>
    </sheetView>
  </sheetViews>
  <sheetFormatPr defaultColWidth="9.15234375" defaultRowHeight="15.45" x14ac:dyDescent="0.4"/>
  <cols>
    <col min="1" max="1" width="10.3828125" style="11" customWidth="1"/>
    <col min="2" max="2" width="6.84375" style="11" customWidth="1"/>
    <col min="3" max="3" width="21.15234375" style="11" customWidth="1"/>
    <col min="4" max="4" width="14.69140625" style="11" customWidth="1"/>
    <col min="5" max="5" width="31" style="11" customWidth="1"/>
    <col min="6" max="6" width="8.3828125" style="11" customWidth="1"/>
    <col min="7" max="7" width="21.15234375" style="11" customWidth="1"/>
    <col min="8" max="8" width="9.53515625" style="11" customWidth="1"/>
    <col min="9" max="9" width="29" style="11" customWidth="1"/>
    <col min="10" max="10" width="9.3828125" style="11" customWidth="1"/>
    <col min="11" max="11" width="12.3046875" style="170" customWidth="1"/>
    <col min="12" max="12" width="42.3828125" style="11" customWidth="1"/>
    <col min="13" max="13" width="31.84375" style="11" customWidth="1"/>
    <col min="14" max="16384" width="9.15234375" style="11"/>
  </cols>
  <sheetData>
    <row r="1" spans="2:12" ht="24" customHeight="1" x14ac:dyDescent="0.4"/>
    <row r="2" spans="2:12" ht="30" x14ac:dyDescent="0.7">
      <c r="C2" s="173" t="s">
        <v>51</v>
      </c>
      <c r="D2" s="173"/>
      <c r="E2" s="134"/>
      <c r="F2" s="134"/>
      <c r="J2" s="175"/>
      <c r="K2" s="164" t="s">
        <v>47</v>
      </c>
      <c r="L2" s="134"/>
    </row>
    <row r="3" spans="2:12" ht="18.45" x14ac:dyDescent="0.6">
      <c r="C3" s="67" t="s">
        <v>53</v>
      </c>
      <c r="J3" s="176">
        <v>1</v>
      </c>
      <c r="K3" s="54" t="s">
        <v>239</v>
      </c>
      <c r="L3" s="54" t="s">
        <v>240</v>
      </c>
    </row>
    <row r="4" spans="2:12" ht="18.45" x14ac:dyDescent="0.6">
      <c r="B4" s="67"/>
      <c r="J4" s="176">
        <v>2</v>
      </c>
      <c r="K4" s="54" t="s">
        <v>241</v>
      </c>
      <c r="L4" s="54" t="s">
        <v>242</v>
      </c>
    </row>
    <row r="5" spans="2:12" ht="18.45" x14ac:dyDescent="0.6">
      <c r="B5" s="67"/>
      <c r="J5" s="176">
        <v>3</v>
      </c>
      <c r="K5" s="54" t="s">
        <v>243</v>
      </c>
      <c r="L5" s="54" t="s">
        <v>244</v>
      </c>
    </row>
    <row r="6" spans="2:12" ht="18.899999999999999" thickBot="1" x14ac:dyDescent="0.65">
      <c r="B6" s="136">
        <v>1</v>
      </c>
      <c r="C6" s="54" t="s">
        <v>239</v>
      </c>
      <c r="D6" s="137"/>
      <c r="E6" s="138"/>
      <c r="F6" s="134"/>
      <c r="G6" s="138"/>
      <c r="J6" s="177">
        <v>4</v>
      </c>
      <c r="K6" s="54" t="s">
        <v>245</v>
      </c>
      <c r="L6" s="54" t="s">
        <v>246</v>
      </c>
    </row>
    <row r="7" spans="2:12" ht="18.45" x14ac:dyDescent="0.6">
      <c r="B7" s="136"/>
      <c r="C7" s="140"/>
      <c r="D7" s="141"/>
      <c r="E7" s="138"/>
      <c r="F7" s="134"/>
      <c r="G7" s="138"/>
      <c r="J7" s="177">
        <v>5</v>
      </c>
      <c r="K7" s="54" t="s">
        <v>247</v>
      </c>
      <c r="L7" s="54" t="s">
        <v>248</v>
      </c>
    </row>
    <row r="8" spans="2:12" ht="18.45" x14ac:dyDescent="0.6">
      <c r="B8" s="136"/>
      <c r="C8" s="123" t="s">
        <v>42</v>
      </c>
      <c r="D8" s="142"/>
      <c r="E8" s="138"/>
      <c r="F8" s="134"/>
      <c r="G8" s="138"/>
      <c r="J8" s="176">
        <v>6</v>
      </c>
      <c r="K8" s="54" t="s">
        <v>249</v>
      </c>
      <c r="L8" s="54" t="s">
        <v>250</v>
      </c>
    </row>
    <row r="9" spans="2:12" ht="18.899999999999999" thickBot="1" x14ac:dyDescent="0.65">
      <c r="B9" s="136"/>
      <c r="C9" s="11" t="s">
        <v>95</v>
      </c>
      <c r="E9" s="143"/>
      <c r="F9" s="137"/>
      <c r="G9" s="138"/>
      <c r="J9" s="177">
        <v>7</v>
      </c>
      <c r="K9" s="54" t="s">
        <v>251</v>
      </c>
      <c r="L9" s="54" t="s">
        <v>252</v>
      </c>
    </row>
    <row r="10" spans="2:12" ht="18.45" x14ac:dyDescent="0.6">
      <c r="B10" s="136"/>
      <c r="C10" s="124">
        <v>0.26041666666666669</v>
      </c>
      <c r="D10" s="142"/>
      <c r="E10" s="138"/>
      <c r="F10" s="144"/>
      <c r="G10" s="138"/>
      <c r="J10" s="176">
        <v>8</v>
      </c>
      <c r="K10" s="54" t="s">
        <v>253</v>
      </c>
      <c r="L10" s="54" t="s">
        <v>254</v>
      </c>
    </row>
    <row r="11" spans="2:12" x14ac:dyDescent="0.4">
      <c r="B11" s="136"/>
      <c r="C11" s="101"/>
      <c r="D11" s="142"/>
      <c r="E11" s="138"/>
      <c r="F11" s="144"/>
      <c r="G11" s="138"/>
      <c r="J11" s="175"/>
      <c r="K11" s="134"/>
      <c r="L11" s="67"/>
    </row>
    <row r="12" spans="2:12" ht="18.899999999999999" thickBot="1" x14ac:dyDescent="0.65">
      <c r="B12" s="136">
        <v>8</v>
      </c>
      <c r="C12" s="54" t="s">
        <v>253</v>
      </c>
      <c r="D12" s="145"/>
      <c r="E12" s="136"/>
      <c r="F12" s="146"/>
      <c r="G12" s="138"/>
      <c r="H12" s="138"/>
      <c r="K12" s="175"/>
    </row>
    <row r="13" spans="2:12" x14ac:dyDescent="0.4">
      <c r="B13" s="136"/>
      <c r="C13" s="147"/>
      <c r="D13" s="147"/>
      <c r="E13" s="257" t="s">
        <v>43</v>
      </c>
      <c r="F13" s="146"/>
      <c r="G13" s="138"/>
      <c r="K13" s="175"/>
    </row>
    <row r="14" spans="2:12" x14ac:dyDescent="0.4">
      <c r="B14" s="136"/>
      <c r="C14" s="101"/>
      <c r="D14" s="101"/>
      <c r="E14" s="125" t="s">
        <v>100</v>
      </c>
      <c r="F14" s="146"/>
      <c r="G14" s="138"/>
      <c r="K14" s="175"/>
    </row>
    <row r="15" spans="2:12" ht="18.899999999999999" thickBot="1" x14ac:dyDescent="0.65">
      <c r="B15" s="136">
        <v>4</v>
      </c>
      <c r="C15" s="54" t="s">
        <v>245</v>
      </c>
      <c r="D15" s="148"/>
      <c r="E15" s="130">
        <v>0.36458333333333331</v>
      </c>
      <c r="G15" s="149"/>
      <c r="H15" s="137"/>
      <c r="I15" s="138"/>
      <c r="K15" s="175"/>
    </row>
    <row r="16" spans="2:12" x14ac:dyDescent="0.4">
      <c r="B16" s="136"/>
      <c r="C16" s="140"/>
      <c r="D16" s="141"/>
      <c r="E16" s="138"/>
      <c r="F16" s="146"/>
      <c r="G16" s="138"/>
      <c r="H16" s="146"/>
      <c r="I16" s="138"/>
      <c r="K16" s="175"/>
    </row>
    <row r="17" spans="2:11" x14ac:dyDescent="0.4">
      <c r="B17" s="136"/>
      <c r="C17" s="127" t="s">
        <v>41</v>
      </c>
      <c r="D17" s="142"/>
      <c r="E17" s="138"/>
      <c r="F17" s="146"/>
      <c r="G17" s="138"/>
      <c r="H17" s="146"/>
      <c r="I17" s="138"/>
      <c r="K17" s="175"/>
    </row>
    <row r="18" spans="2:11" ht="15.9" thickBot="1" x14ac:dyDescent="0.45">
      <c r="B18" s="136"/>
      <c r="C18" s="101" t="s">
        <v>94</v>
      </c>
      <c r="E18" s="143"/>
      <c r="F18" s="145"/>
      <c r="G18" s="138"/>
      <c r="H18" s="146"/>
      <c r="I18" s="138"/>
      <c r="K18" s="175"/>
    </row>
    <row r="19" spans="2:11" x14ac:dyDescent="0.4">
      <c r="B19" s="136"/>
      <c r="C19" s="128">
        <v>0.36458333333333331</v>
      </c>
      <c r="D19" s="142"/>
      <c r="E19" s="138"/>
      <c r="F19" s="134"/>
      <c r="G19" s="138"/>
      <c r="H19" s="146"/>
      <c r="I19" s="138"/>
      <c r="K19" s="175"/>
    </row>
    <row r="20" spans="2:11" x14ac:dyDescent="0.4">
      <c r="B20" s="136"/>
      <c r="C20" s="101"/>
      <c r="D20" s="142"/>
      <c r="E20" s="138"/>
      <c r="F20" s="134"/>
      <c r="G20" s="138"/>
      <c r="H20" s="146"/>
      <c r="I20" s="138"/>
      <c r="K20" s="175"/>
    </row>
    <row r="21" spans="2:11" ht="18.899999999999999" thickBot="1" x14ac:dyDescent="0.65">
      <c r="B21" s="136">
        <v>5</v>
      </c>
      <c r="C21" s="54" t="s">
        <v>247</v>
      </c>
      <c r="D21" s="145"/>
      <c r="E21" s="138"/>
      <c r="F21" s="134"/>
      <c r="G21" s="259" t="s">
        <v>46</v>
      </c>
      <c r="H21" s="146"/>
      <c r="I21" s="136"/>
      <c r="K21" s="175"/>
    </row>
    <row r="22" spans="2:11" x14ac:dyDescent="0.4">
      <c r="B22" s="136"/>
      <c r="C22" s="147"/>
      <c r="D22" s="147"/>
      <c r="E22" s="129"/>
      <c r="F22" s="150" t="s">
        <v>21</v>
      </c>
      <c r="G22" s="125" t="s">
        <v>67</v>
      </c>
      <c r="H22" s="146"/>
      <c r="I22" s="138"/>
      <c r="K22" s="175"/>
    </row>
    <row r="23" spans="2:11" ht="15.9" thickBot="1" x14ac:dyDescent="0.45">
      <c r="B23" s="136"/>
      <c r="C23" s="101"/>
      <c r="D23" s="101"/>
      <c r="E23" s="129"/>
      <c r="F23" s="134"/>
      <c r="G23" s="169" t="s">
        <v>68</v>
      </c>
      <c r="H23" s="146"/>
      <c r="I23" s="151"/>
      <c r="K23" s="175"/>
    </row>
    <row r="24" spans="2:11" ht="18.899999999999999" thickBot="1" x14ac:dyDescent="0.65">
      <c r="B24" s="136">
        <v>3</v>
      </c>
      <c r="C24" s="54" t="s">
        <v>243</v>
      </c>
      <c r="D24" s="137"/>
      <c r="E24" s="138"/>
      <c r="F24" s="134"/>
      <c r="H24" s="152"/>
      <c r="I24" s="153" t="s">
        <v>1</v>
      </c>
      <c r="J24" s="154"/>
      <c r="K24" s="236"/>
    </row>
    <row r="25" spans="2:11" x14ac:dyDescent="0.4">
      <c r="B25" s="136"/>
      <c r="C25" s="140"/>
      <c r="D25" s="146"/>
      <c r="E25" s="138"/>
      <c r="F25" s="134"/>
      <c r="G25" s="136"/>
      <c r="H25" s="146"/>
      <c r="I25" s="140"/>
      <c r="J25" s="154"/>
      <c r="K25" s="236"/>
    </row>
    <row r="26" spans="2:11" x14ac:dyDescent="0.4">
      <c r="B26" s="136"/>
      <c r="C26" s="131" t="s">
        <v>44</v>
      </c>
      <c r="D26" s="146"/>
      <c r="E26" s="138"/>
      <c r="F26" s="134"/>
      <c r="G26" s="136"/>
      <c r="H26" s="146"/>
      <c r="I26" s="140"/>
      <c r="J26" s="154"/>
      <c r="K26" s="236"/>
    </row>
    <row r="27" spans="2:11" ht="15.9" thickBot="1" x14ac:dyDescent="0.45">
      <c r="B27" s="136"/>
      <c r="C27" s="11" t="s">
        <v>96</v>
      </c>
      <c r="E27" s="143"/>
      <c r="F27" s="137"/>
      <c r="G27" s="136"/>
      <c r="H27" s="152"/>
      <c r="I27" s="140"/>
      <c r="J27" s="154"/>
      <c r="K27" s="236"/>
    </row>
    <row r="28" spans="2:11" x14ac:dyDescent="0.4">
      <c r="B28" s="136"/>
      <c r="C28" s="133">
        <v>0.36458333333333331</v>
      </c>
      <c r="D28" s="146"/>
      <c r="E28" s="138"/>
      <c r="F28" s="144"/>
      <c r="G28" s="136"/>
      <c r="H28" s="152"/>
      <c r="I28" s="140"/>
      <c r="J28" s="154"/>
      <c r="K28" s="236"/>
    </row>
    <row r="29" spans="2:11" x14ac:dyDescent="0.4">
      <c r="B29" s="136"/>
      <c r="C29" s="140"/>
      <c r="D29" s="146"/>
      <c r="E29" s="138"/>
      <c r="F29" s="144"/>
      <c r="G29" s="136"/>
      <c r="H29" s="152"/>
      <c r="I29" s="140"/>
      <c r="J29" s="154"/>
      <c r="K29" s="236"/>
    </row>
    <row r="30" spans="2:11" ht="18.899999999999999" thickBot="1" x14ac:dyDescent="0.65">
      <c r="B30" s="136">
        <v>6</v>
      </c>
      <c r="C30" s="54" t="s">
        <v>249</v>
      </c>
      <c r="D30" s="145"/>
      <c r="E30" s="258" t="s">
        <v>40</v>
      </c>
      <c r="G30" s="156"/>
      <c r="H30" s="145"/>
      <c r="I30" s="129"/>
      <c r="J30" s="154"/>
      <c r="K30" s="237"/>
    </row>
    <row r="31" spans="2:11" x14ac:dyDescent="0.4">
      <c r="B31" s="136"/>
      <c r="C31" s="147"/>
      <c r="D31" s="147"/>
      <c r="E31" s="125" t="s">
        <v>311</v>
      </c>
      <c r="F31" s="146"/>
      <c r="G31" s="136"/>
      <c r="I31" s="155"/>
      <c r="J31" s="157"/>
      <c r="K31" s="248"/>
    </row>
    <row r="32" spans="2:11" x14ac:dyDescent="0.4">
      <c r="B32" s="136"/>
      <c r="C32" s="101"/>
      <c r="D32" s="101"/>
      <c r="E32" s="126"/>
      <c r="F32" s="146"/>
      <c r="G32" s="136"/>
      <c r="H32" s="136"/>
      <c r="I32" s="155"/>
      <c r="J32" s="157"/>
      <c r="K32" s="248"/>
    </row>
    <row r="33" spans="2:11" ht="18.899999999999999" thickBot="1" x14ac:dyDescent="0.65">
      <c r="B33" s="136">
        <v>2</v>
      </c>
      <c r="C33" s="54" t="s">
        <v>241</v>
      </c>
      <c r="D33" s="137"/>
      <c r="E33" s="138"/>
      <c r="F33" s="146"/>
      <c r="G33" s="136"/>
      <c r="H33" s="136"/>
      <c r="I33" s="155"/>
      <c r="J33" s="154"/>
      <c r="K33" s="248"/>
    </row>
    <row r="34" spans="2:11" x14ac:dyDescent="0.4">
      <c r="B34" s="136"/>
      <c r="C34" s="140"/>
      <c r="D34" s="146"/>
      <c r="E34" s="138"/>
      <c r="F34" s="146"/>
      <c r="G34" s="136"/>
      <c r="H34" s="136"/>
      <c r="I34" s="155"/>
      <c r="K34" s="248"/>
    </row>
    <row r="35" spans="2:11" x14ac:dyDescent="0.4">
      <c r="B35" s="136"/>
      <c r="C35" s="131" t="s">
        <v>45</v>
      </c>
      <c r="D35" s="146"/>
      <c r="E35" s="138"/>
      <c r="F35" s="146"/>
      <c r="G35" s="136"/>
      <c r="H35" s="136"/>
      <c r="I35" s="155"/>
      <c r="J35" s="132"/>
      <c r="K35" s="248"/>
    </row>
    <row r="36" spans="2:11" ht="15.9" thickBot="1" x14ac:dyDescent="0.45">
      <c r="B36" s="136"/>
      <c r="C36" s="11" t="s">
        <v>97</v>
      </c>
      <c r="E36" s="143"/>
      <c r="F36" s="145"/>
      <c r="G36" s="136"/>
      <c r="H36" s="159"/>
      <c r="I36" s="101"/>
      <c r="J36" s="158"/>
      <c r="K36" s="248"/>
    </row>
    <row r="37" spans="2:11" x14ac:dyDescent="0.4">
      <c r="B37" s="136"/>
      <c r="C37" s="132"/>
      <c r="D37" s="146"/>
      <c r="E37" s="138"/>
      <c r="F37" s="134"/>
      <c r="G37" s="136"/>
      <c r="I37" s="155"/>
      <c r="J37" s="158"/>
      <c r="K37" s="248"/>
    </row>
    <row r="38" spans="2:11" x14ac:dyDescent="0.4">
      <c r="B38" s="136"/>
      <c r="C38" s="140"/>
      <c r="D38" s="146"/>
      <c r="E38" s="138"/>
      <c r="F38" s="134"/>
      <c r="I38" s="155"/>
      <c r="J38" s="158"/>
      <c r="K38" s="248"/>
    </row>
    <row r="39" spans="2:11" ht="18.899999999999999" thickBot="1" x14ac:dyDescent="0.65">
      <c r="B39" s="136">
        <v>7</v>
      </c>
      <c r="C39" s="54" t="s">
        <v>251</v>
      </c>
      <c r="D39" s="145"/>
      <c r="E39" s="138"/>
      <c r="F39" s="134"/>
      <c r="I39" s="158"/>
      <c r="J39" s="158"/>
      <c r="K39" s="248"/>
    </row>
    <row r="40" spans="2:11" x14ac:dyDescent="0.4">
      <c r="B40" s="136"/>
      <c r="C40" s="136"/>
      <c r="D40" s="160"/>
      <c r="E40" s="136"/>
      <c r="F40" s="160"/>
      <c r="G40" s="136"/>
      <c r="H40" s="136"/>
      <c r="I40" s="136"/>
      <c r="J40" s="160"/>
      <c r="K40" s="241"/>
    </row>
    <row r="41" spans="2:11" x14ac:dyDescent="0.4">
      <c r="B41" s="160"/>
      <c r="C41" s="136"/>
      <c r="D41" s="160"/>
      <c r="E41" s="140"/>
      <c r="F41" s="154"/>
      <c r="G41" s="158"/>
      <c r="H41" s="161"/>
      <c r="I41" s="158"/>
      <c r="J41" s="158"/>
      <c r="K41" s="248"/>
    </row>
    <row r="42" spans="2:11" x14ac:dyDescent="0.4">
      <c r="B42" s="136"/>
      <c r="C42" s="136"/>
      <c r="D42" s="160"/>
      <c r="E42" s="136"/>
      <c r="F42" s="160"/>
      <c r="G42" s="136"/>
      <c r="H42" s="136"/>
      <c r="I42" s="136"/>
      <c r="J42" s="160"/>
      <c r="K42" s="241"/>
    </row>
    <row r="43" spans="2:11" x14ac:dyDescent="0.4">
      <c r="B43" s="136"/>
      <c r="C43" s="136"/>
      <c r="D43" s="160"/>
      <c r="E43" s="136"/>
      <c r="F43" s="160"/>
      <c r="G43" s="136"/>
      <c r="H43" s="136"/>
      <c r="I43" s="136"/>
      <c r="J43" s="160"/>
      <c r="K43" s="241"/>
    </row>
    <row r="44" spans="2:11" x14ac:dyDescent="0.4">
      <c r="B44" s="136"/>
      <c r="C44" s="136"/>
      <c r="D44" s="160"/>
      <c r="E44" s="136"/>
      <c r="F44" s="160"/>
      <c r="G44" s="136"/>
      <c r="H44" s="136"/>
      <c r="I44" s="136"/>
      <c r="J44" s="160"/>
      <c r="K44" s="241"/>
    </row>
    <row r="45" spans="2:11" x14ac:dyDescent="0.4">
      <c r="B45" s="136"/>
      <c r="C45" s="136"/>
      <c r="D45" s="160"/>
      <c r="E45" s="136"/>
      <c r="F45" s="160"/>
      <c r="G45" s="136"/>
      <c r="H45" s="136"/>
      <c r="I45" s="136"/>
      <c r="J45" s="160"/>
      <c r="K45" s="241"/>
    </row>
    <row r="46" spans="2:11" x14ac:dyDescent="0.4">
      <c r="B46" s="136"/>
      <c r="C46" s="136"/>
      <c r="D46" s="160"/>
      <c r="E46" s="136"/>
      <c r="F46" s="160"/>
      <c r="G46" s="136"/>
      <c r="H46" s="136"/>
      <c r="I46" s="136"/>
      <c r="J46" s="160"/>
      <c r="K46" s="241"/>
    </row>
  </sheetData>
  <hyperlinks>
    <hyperlink ref="B1" r:id="rId1" display="Tournament Bracket Template by Vertex42.com" xr:uid="{00000000-0004-0000-0A00-000000000000}"/>
    <hyperlink ref="G1" location="Instructions!A1" display="Instructions" xr:uid="{00000000-0004-0000-0A00-000001000000}"/>
  </hyperlinks>
  <pageMargins left="0.35" right="0.35" top="0.5" bottom="0.5" header="0.25" footer="0.25"/>
  <pageSetup scale="77" orientation="landscape" r:id="rId2"/>
  <headerFooter scaleWithDoc="0">
    <oddFooter>&amp;L&amp;8&amp;K01+049http://www.vertex42.com/ExcelTemplates/tournament-bracket-template.html&amp;R&amp;8&amp;K01+049© 2012 Vertex42 LLC</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22"/>
    <pageSetUpPr fitToPage="1"/>
  </sheetPr>
  <dimension ref="B1:L46"/>
  <sheetViews>
    <sheetView showGridLines="0" topLeftCell="B1" zoomScale="75" zoomScaleNormal="75" workbookViewId="0">
      <selection activeCell="C36" sqref="C36"/>
    </sheetView>
  </sheetViews>
  <sheetFormatPr defaultColWidth="9.15234375" defaultRowHeight="15.45" x14ac:dyDescent="0.4"/>
  <cols>
    <col min="1" max="1" width="17.69140625" style="11" customWidth="1"/>
    <col min="2" max="2" width="11.53515625" style="11" customWidth="1"/>
    <col min="3" max="3" width="21.15234375" style="11" customWidth="1"/>
    <col min="4" max="4" width="14.69140625" style="11" customWidth="1"/>
    <col min="5" max="5" width="31" style="11" customWidth="1"/>
    <col min="6" max="6" width="8.3828125" style="11" customWidth="1"/>
    <col min="7" max="7" width="21.15234375" style="11" customWidth="1"/>
    <col min="8" max="8" width="9.53515625" style="11" customWidth="1"/>
    <col min="9" max="9" width="29" style="11" customWidth="1"/>
    <col min="10" max="10" width="6.15234375" style="11" customWidth="1"/>
    <col min="11" max="11" width="14.3828125" style="170" customWidth="1"/>
    <col min="12" max="12" width="41.69140625" style="11" customWidth="1"/>
    <col min="13" max="13" width="35.69140625" style="11" customWidth="1"/>
    <col min="14" max="16384" width="9.15234375" style="11"/>
  </cols>
  <sheetData>
    <row r="1" spans="2:12" ht="24" customHeight="1" x14ac:dyDescent="0.4"/>
    <row r="2" spans="2:12" ht="30" x14ac:dyDescent="0.7">
      <c r="C2" s="173" t="s">
        <v>48</v>
      </c>
      <c r="D2" s="67"/>
      <c r="E2" s="134"/>
      <c r="F2" s="134"/>
      <c r="J2" s="175"/>
      <c r="K2" s="164" t="s">
        <v>47</v>
      </c>
      <c r="L2" s="134"/>
    </row>
    <row r="3" spans="2:12" ht="18.45" x14ac:dyDescent="0.6">
      <c r="C3" s="67" t="s">
        <v>53</v>
      </c>
      <c r="J3" s="176">
        <v>1</v>
      </c>
      <c r="K3" s="54" t="s">
        <v>255</v>
      </c>
      <c r="L3" s="54" t="s">
        <v>256</v>
      </c>
    </row>
    <row r="4" spans="2:12" ht="18.45" x14ac:dyDescent="0.6">
      <c r="B4" s="67"/>
      <c r="J4" s="176">
        <v>2</v>
      </c>
      <c r="K4" s="54" t="s">
        <v>257</v>
      </c>
      <c r="L4" s="54" t="s">
        <v>258</v>
      </c>
    </row>
    <row r="5" spans="2:12" ht="18.45" x14ac:dyDescent="0.6">
      <c r="B5" s="67"/>
      <c r="J5" s="176">
        <v>3</v>
      </c>
      <c r="K5" s="54" t="s">
        <v>259</v>
      </c>
      <c r="L5" s="54" t="s">
        <v>260</v>
      </c>
    </row>
    <row r="6" spans="2:12" ht="18.899999999999999" thickBot="1" x14ac:dyDescent="0.65">
      <c r="B6" s="136">
        <v>1</v>
      </c>
      <c r="C6" s="54" t="s">
        <v>255</v>
      </c>
      <c r="D6" s="137"/>
      <c r="E6" s="138"/>
      <c r="F6" s="134"/>
      <c r="G6" s="138"/>
      <c r="J6" s="177">
        <v>4</v>
      </c>
      <c r="K6" s="54" t="s">
        <v>261</v>
      </c>
      <c r="L6" s="54" t="s">
        <v>262</v>
      </c>
    </row>
    <row r="7" spans="2:12" ht="18.45" x14ac:dyDescent="0.6">
      <c r="B7" s="136"/>
      <c r="C7" s="140"/>
      <c r="D7" s="141"/>
      <c r="E7" s="138"/>
      <c r="F7" s="134"/>
      <c r="G7" s="138"/>
      <c r="J7" s="177">
        <v>5</v>
      </c>
      <c r="K7" s="54" t="s">
        <v>263</v>
      </c>
      <c r="L7" s="54" t="s">
        <v>264</v>
      </c>
    </row>
    <row r="8" spans="2:12" ht="18.45" x14ac:dyDescent="0.6">
      <c r="B8" s="136"/>
      <c r="C8" s="123" t="s">
        <v>42</v>
      </c>
      <c r="D8" s="142"/>
      <c r="E8" s="138"/>
      <c r="F8" s="134"/>
      <c r="G8" s="138"/>
      <c r="J8" s="176">
        <v>6</v>
      </c>
      <c r="K8" s="54" t="s">
        <v>265</v>
      </c>
      <c r="L8" s="54" t="s">
        <v>266</v>
      </c>
    </row>
    <row r="9" spans="2:12" ht="18.899999999999999" thickBot="1" x14ac:dyDescent="0.65">
      <c r="B9" s="136"/>
      <c r="C9" s="11" t="s">
        <v>98</v>
      </c>
      <c r="E9" s="143"/>
      <c r="F9" s="137"/>
      <c r="G9" s="138"/>
      <c r="J9" s="177">
        <v>7</v>
      </c>
      <c r="K9" s="54" t="s">
        <v>267</v>
      </c>
      <c r="L9" s="54" t="s">
        <v>268</v>
      </c>
    </row>
    <row r="10" spans="2:12" ht="18.45" x14ac:dyDescent="0.6">
      <c r="B10" s="136"/>
      <c r="C10" s="249"/>
      <c r="D10" s="142"/>
      <c r="E10" s="138"/>
      <c r="F10" s="144"/>
      <c r="G10" s="138"/>
      <c r="J10" s="176">
        <v>8</v>
      </c>
      <c r="K10" s="54" t="s">
        <v>269</v>
      </c>
      <c r="L10" s="54" t="s">
        <v>270</v>
      </c>
    </row>
    <row r="11" spans="2:12" x14ac:dyDescent="0.4">
      <c r="B11" s="136"/>
      <c r="C11" s="101"/>
      <c r="D11" s="142"/>
      <c r="E11" s="138"/>
      <c r="F11" s="144"/>
      <c r="G11" s="138"/>
      <c r="J11" s="175"/>
      <c r="K11" s="134"/>
      <c r="L11" s="67"/>
    </row>
    <row r="12" spans="2:12" ht="18.899999999999999" thickBot="1" x14ac:dyDescent="0.65">
      <c r="B12" s="136">
        <v>8</v>
      </c>
      <c r="C12" s="54" t="s">
        <v>269</v>
      </c>
      <c r="D12" s="145"/>
      <c r="E12" s="136"/>
      <c r="F12" s="146"/>
      <c r="G12" s="138"/>
      <c r="H12" s="138"/>
      <c r="K12" s="175"/>
    </row>
    <row r="13" spans="2:12" x14ac:dyDescent="0.4">
      <c r="B13" s="136"/>
      <c r="C13" s="147"/>
      <c r="D13" s="147"/>
      <c r="E13" s="257" t="s">
        <v>43</v>
      </c>
      <c r="F13" s="146"/>
      <c r="G13" s="138"/>
      <c r="K13" s="175"/>
    </row>
    <row r="14" spans="2:12" x14ac:dyDescent="0.4">
      <c r="B14" s="136"/>
      <c r="C14" s="101"/>
      <c r="D14" s="101"/>
      <c r="E14" s="125" t="s">
        <v>77</v>
      </c>
      <c r="F14" s="146"/>
      <c r="G14" s="138"/>
      <c r="K14" s="175"/>
    </row>
    <row r="15" spans="2:12" ht="18.899999999999999" thickBot="1" x14ac:dyDescent="0.65">
      <c r="B15" s="136">
        <v>4</v>
      </c>
      <c r="C15" s="54" t="s">
        <v>261</v>
      </c>
      <c r="D15" s="148"/>
      <c r="E15" s="130">
        <v>0.3125</v>
      </c>
      <c r="G15" s="149"/>
      <c r="H15" s="137"/>
      <c r="I15" s="138"/>
      <c r="K15" s="175"/>
    </row>
    <row r="16" spans="2:12" x14ac:dyDescent="0.4">
      <c r="B16" s="136"/>
      <c r="C16" s="140"/>
      <c r="D16" s="141"/>
      <c r="E16" s="138"/>
      <c r="F16" s="146"/>
      <c r="G16" s="138"/>
      <c r="H16" s="146"/>
      <c r="I16" s="138"/>
      <c r="K16" s="175"/>
    </row>
    <row r="17" spans="2:11" x14ac:dyDescent="0.4">
      <c r="B17" s="136"/>
      <c r="C17" s="127" t="s">
        <v>41</v>
      </c>
      <c r="D17" s="142"/>
      <c r="E17" s="138"/>
      <c r="F17" s="146"/>
      <c r="G17" s="138"/>
      <c r="H17" s="146"/>
      <c r="I17" s="138"/>
      <c r="K17" s="175"/>
    </row>
    <row r="18" spans="2:11" ht="15.9" thickBot="1" x14ac:dyDescent="0.45">
      <c r="B18" s="136"/>
      <c r="C18" s="101" t="s">
        <v>89</v>
      </c>
      <c r="E18" s="143"/>
      <c r="F18" s="145"/>
      <c r="G18" s="138"/>
      <c r="H18" s="146"/>
      <c r="I18" s="138"/>
      <c r="K18" s="175"/>
    </row>
    <row r="19" spans="2:11" x14ac:dyDescent="0.4">
      <c r="B19" s="136"/>
      <c r="C19" s="128">
        <v>0.3125</v>
      </c>
      <c r="D19" s="142"/>
      <c r="E19" s="138"/>
      <c r="F19" s="134"/>
      <c r="G19" s="138"/>
      <c r="H19" s="146"/>
      <c r="I19" s="138"/>
      <c r="K19" s="175"/>
    </row>
    <row r="20" spans="2:11" x14ac:dyDescent="0.4">
      <c r="B20" s="136"/>
      <c r="C20" s="101"/>
      <c r="D20" s="142"/>
      <c r="E20" s="138"/>
      <c r="F20" s="134"/>
      <c r="G20" s="138"/>
      <c r="H20" s="146"/>
      <c r="I20" s="138"/>
      <c r="K20" s="175"/>
    </row>
    <row r="21" spans="2:11" ht="18.899999999999999" thickBot="1" x14ac:dyDescent="0.65">
      <c r="B21" s="136">
        <v>5</v>
      </c>
      <c r="C21" s="54" t="s">
        <v>263</v>
      </c>
      <c r="D21" s="145"/>
      <c r="E21" s="138"/>
      <c r="F21" s="134"/>
      <c r="G21" s="259" t="s">
        <v>46</v>
      </c>
      <c r="H21" s="146"/>
      <c r="I21" s="136"/>
      <c r="K21" s="175"/>
    </row>
    <row r="22" spans="2:11" x14ac:dyDescent="0.4">
      <c r="B22" s="136"/>
      <c r="C22" s="147"/>
      <c r="D22" s="147"/>
      <c r="E22" s="129"/>
      <c r="F22" s="150" t="s">
        <v>21</v>
      </c>
      <c r="G22" s="125" t="s">
        <v>69</v>
      </c>
      <c r="H22" s="146"/>
      <c r="I22" s="138"/>
      <c r="K22" s="175"/>
    </row>
    <row r="23" spans="2:11" ht="15.9" thickBot="1" x14ac:dyDescent="0.45">
      <c r="B23" s="136"/>
      <c r="C23" s="101"/>
      <c r="D23" s="101"/>
      <c r="E23" s="129"/>
      <c r="F23" s="134"/>
      <c r="G23" s="250">
        <v>0.36458333333333331</v>
      </c>
      <c r="H23" s="146"/>
      <c r="I23" s="151"/>
      <c r="K23" s="175"/>
    </row>
    <row r="24" spans="2:11" ht="18.899999999999999" thickBot="1" x14ac:dyDescent="0.65">
      <c r="B24" s="136">
        <v>3</v>
      </c>
      <c r="C24" s="54" t="s">
        <v>259</v>
      </c>
      <c r="D24" s="137"/>
      <c r="E24" s="138"/>
      <c r="F24" s="134"/>
      <c r="H24" s="152"/>
      <c r="I24" s="153" t="s">
        <v>1</v>
      </c>
      <c r="J24" s="154"/>
      <c r="K24" s="236"/>
    </row>
    <row r="25" spans="2:11" x14ac:dyDescent="0.4">
      <c r="B25" s="136"/>
      <c r="C25" s="140"/>
      <c r="D25" s="146"/>
      <c r="E25" s="138"/>
      <c r="F25" s="134"/>
      <c r="G25" s="136"/>
      <c r="H25" s="146"/>
      <c r="I25" s="140"/>
      <c r="J25" s="154"/>
      <c r="K25" s="236"/>
    </row>
    <row r="26" spans="2:11" x14ac:dyDescent="0.4">
      <c r="B26" s="136"/>
      <c r="C26" s="131" t="s">
        <v>44</v>
      </c>
      <c r="D26" s="146"/>
      <c r="E26" s="138"/>
      <c r="F26" s="134"/>
      <c r="G26" s="136"/>
      <c r="H26" s="146"/>
      <c r="I26" s="140"/>
      <c r="J26" s="154"/>
      <c r="K26" s="236"/>
    </row>
    <row r="27" spans="2:11" ht="15.9" thickBot="1" x14ac:dyDescent="0.45">
      <c r="B27" s="136"/>
      <c r="C27" s="11" t="s">
        <v>99</v>
      </c>
      <c r="E27" s="143"/>
      <c r="F27" s="137"/>
      <c r="G27" s="136"/>
      <c r="H27" s="152"/>
      <c r="I27" s="140"/>
      <c r="J27" s="154"/>
      <c r="K27" s="236"/>
    </row>
    <row r="28" spans="2:11" x14ac:dyDescent="0.4">
      <c r="B28" s="136"/>
      <c r="C28" s="140"/>
      <c r="D28" s="146"/>
      <c r="E28" s="138"/>
      <c r="F28" s="144"/>
      <c r="G28" s="136"/>
      <c r="H28" s="152"/>
      <c r="I28" s="140"/>
      <c r="J28" s="154"/>
      <c r="K28" s="236"/>
    </row>
    <row r="29" spans="2:11" x14ac:dyDescent="0.4">
      <c r="B29" s="136"/>
      <c r="C29" s="140"/>
      <c r="D29" s="146"/>
      <c r="E29" s="138"/>
      <c r="F29" s="144"/>
      <c r="G29" s="136"/>
      <c r="H29" s="152"/>
      <c r="I29" s="140"/>
      <c r="J29" s="154"/>
      <c r="K29" s="236"/>
    </row>
    <row r="30" spans="2:11" ht="18.899999999999999" thickBot="1" x14ac:dyDescent="0.65">
      <c r="B30" s="136">
        <v>6</v>
      </c>
      <c r="C30" s="54" t="s">
        <v>265</v>
      </c>
      <c r="D30" s="145"/>
      <c r="E30" s="258" t="s">
        <v>40</v>
      </c>
      <c r="G30" s="156"/>
      <c r="H30" s="145"/>
      <c r="I30" s="129"/>
      <c r="J30" s="154"/>
      <c r="K30" s="237"/>
    </row>
    <row r="31" spans="2:11" x14ac:dyDescent="0.4">
      <c r="B31" s="136"/>
      <c r="C31" s="147"/>
      <c r="D31" s="147"/>
      <c r="E31" s="125" t="s">
        <v>78</v>
      </c>
      <c r="F31" s="146"/>
      <c r="G31" s="136"/>
      <c r="I31" s="155"/>
      <c r="J31" s="157"/>
      <c r="K31" s="248"/>
    </row>
    <row r="32" spans="2:11" x14ac:dyDescent="0.4">
      <c r="B32" s="136"/>
      <c r="C32" s="101"/>
      <c r="D32" s="101"/>
      <c r="E32" s="126">
        <v>0.3125</v>
      </c>
      <c r="F32" s="146"/>
      <c r="G32" s="136"/>
      <c r="H32" s="136"/>
      <c r="I32" s="155"/>
      <c r="J32" s="157"/>
      <c r="K32" s="248"/>
    </row>
    <row r="33" spans="2:11" ht="18.899999999999999" thickBot="1" x14ac:dyDescent="0.65">
      <c r="B33" s="136">
        <v>2</v>
      </c>
      <c r="C33" s="54" t="s">
        <v>257</v>
      </c>
      <c r="D33" s="137"/>
      <c r="E33" s="138"/>
      <c r="F33" s="146"/>
      <c r="G33" s="136"/>
      <c r="H33" s="136"/>
      <c r="I33" s="155"/>
      <c r="J33" s="154"/>
      <c r="K33" s="248"/>
    </row>
    <row r="34" spans="2:11" x14ac:dyDescent="0.4">
      <c r="B34" s="136"/>
      <c r="C34" s="140"/>
      <c r="D34" s="146"/>
      <c r="E34" s="138"/>
      <c r="F34" s="146"/>
      <c r="G34" s="136"/>
      <c r="H34" s="136"/>
      <c r="I34" s="155"/>
      <c r="J34" s="154"/>
      <c r="K34" s="248"/>
    </row>
    <row r="35" spans="2:11" x14ac:dyDescent="0.4">
      <c r="B35" s="136"/>
      <c r="C35" s="131" t="s">
        <v>45</v>
      </c>
      <c r="D35" s="146"/>
      <c r="E35" s="138"/>
      <c r="F35" s="146"/>
      <c r="G35" s="136"/>
      <c r="H35" s="136"/>
      <c r="I35" s="155"/>
      <c r="J35" s="158"/>
      <c r="K35" s="248"/>
    </row>
    <row r="36" spans="2:11" ht="15.9" thickBot="1" x14ac:dyDescent="0.45">
      <c r="B36" s="136"/>
      <c r="C36" s="11" t="s">
        <v>98</v>
      </c>
      <c r="E36" s="143"/>
      <c r="F36" s="145"/>
      <c r="G36" s="136"/>
      <c r="H36" s="159"/>
      <c r="I36" s="101"/>
      <c r="J36" s="158"/>
      <c r="K36" s="248"/>
    </row>
    <row r="37" spans="2:11" x14ac:dyDescent="0.4">
      <c r="B37" s="136"/>
      <c r="C37" s="237"/>
      <c r="D37" s="146"/>
      <c r="E37" s="138"/>
      <c r="F37" s="134"/>
      <c r="G37" s="136"/>
      <c r="I37" s="155"/>
      <c r="J37" s="158"/>
      <c r="K37" s="248"/>
    </row>
    <row r="38" spans="2:11" x14ac:dyDescent="0.4">
      <c r="B38" s="136"/>
      <c r="C38" s="140"/>
      <c r="D38" s="146"/>
      <c r="E38" s="138"/>
      <c r="F38" s="134"/>
      <c r="I38" s="155"/>
      <c r="J38" s="158"/>
      <c r="K38" s="248"/>
    </row>
    <row r="39" spans="2:11" ht="18.899999999999999" thickBot="1" x14ac:dyDescent="0.65">
      <c r="B39" s="136">
        <v>7</v>
      </c>
      <c r="C39" s="54" t="s">
        <v>267</v>
      </c>
      <c r="D39" s="145"/>
      <c r="E39" s="138"/>
      <c r="F39" s="134"/>
      <c r="I39" s="158"/>
      <c r="J39" s="158"/>
      <c r="K39" s="248"/>
    </row>
    <row r="40" spans="2:11" x14ac:dyDescent="0.4">
      <c r="B40" s="136"/>
      <c r="C40" s="136"/>
      <c r="D40" s="160"/>
      <c r="E40" s="136"/>
      <c r="F40" s="160"/>
      <c r="G40" s="136"/>
      <c r="H40" s="136"/>
      <c r="I40" s="136"/>
      <c r="J40" s="160"/>
      <c r="K40" s="241"/>
    </row>
    <row r="41" spans="2:11" x14ac:dyDescent="0.4">
      <c r="B41" s="160"/>
      <c r="C41" s="136"/>
      <c r="D41" s="160"/>
      <c r="E41" s="140"/>
      <c r="F41" s="154"/>
      <c r="G41" s="158"/>
      <c r="H41" s="161"/>
      <c r="I41" s="158"/>
      <c r="J41" s="158"/>
      <c r="K41" s="248"/>
    </row>
    <row r="42" spans="2:11" x14ac:dyDescent="0.4">
      <c r="B42" s="136"/>
      <c r="C42" s="136"/>
      <c r="D42" s="160"/>
      <c r="E42" s="136"/>
      <c r="F42" s="160"/>
      <c r="G42" s="136"/>
      <c r="H42" s="136"/>
      <c r="I42" s="136"/>
      <c r="J42" s="160"/>
      <c r="K42" s="241"/>
    </row>
    <row r="43" spans="2:11" x14ac:dyDescent="0.4">
      <c r="B43" s="136"/>
      <c r="C43" s="136"/>
      <c r="D43" s="160"/>
      <c r="E43" s="136"/>
      <c r="F43" s="160"/>
      <c r="G43" s="136"/>
      <c r="H43" s="136"/>
      <c r="I43" s="136"/>
      <c r="J43" s="160"/>
      <c r="K43" s="241"/>
    </row>
    <row r="44" spans="2:11" x14ac:dyDescent="0.4">
      <c r="B44" s="136"/>
      <c r="C44" s="136"/>
      <c r="D44" s="160"/>
      <c r="E44" s="136"/>
      <c r="F44" s="160"/>
      <c r="G44" s="136"/>
      <c r="H44" s="136"/>
      <c r="I44" s="136"/>
      <c r="J44" s="160"/>
      <c r="K44" s="241"/>
    </row>
    <row r="45" spans="2:11" x14ac:dyDescent="0.4">
      <c r="B45" s="136"/>
      <c r="C45" s="136"/>
      <c r="D45" s="160"/>
      <c r="E45" s="136"/>
      <c r="F45" s="160"/>
      <c r="G45" s="136"/>
      <c r="H45" s="136"/>
      <c r="I45" s="136"/>
      <c r="J45" s="160"/>
      <c r="K45" s="241"/>
    </row>
    <row r="46" spans="2:11" x14ac:dyDescent="0.4">
      <c r="B46" s="136"/>
      <c r="C46" s="136"/>
      <c r="D46" s="160"/>
      <c r="E46" s="136"/>
      <c r="F46" s="160"/>
      <c r="G46" s="136"/>
      <c r="H46" s="136"/>
      <c r="I46" s="136"/>
      <c r="J46" s="160"/>
      <c r="K46" s="241"/>
    </row>
  </sheetData>
  <hyperlinks>
    <hyperlink ref="B1" r:id="rId1" display="Tournament Bracket Template by Vertex42.com" xr:uid="{BA1AFCB0-579A-433D-8B6A-05E47EB973A2}"/>
    <hyperlink ref="G1" location="Instructions!A1" display="Instructions" xr:uid="{10E52A31-3808-4C0D-8C8C-4BBE1C25DFD5}"/>
  </hyperlinks>
  <pageMargins left="0.35" right="0.35" top="0.5" bottom="0.5" header="0.25" footer="0.25"/>
  <pageSetup scale="82" orientation="landscape" r:id="rId2"/>
  <headerFooter scaleWithDoc="0">
    <oddFooter>&amp;L&amp;8&amp;K01+049http://www.vertex42.com/ExcelTemplates/tournament-bracket-template.html&amp;R&amp;8&amp;K01+049© 2012 Vertex42 LLC</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22"/>
    <pageSetUpPr fitToPage="1"/>
  </sheetPr>
  <dimension ref="B1:M46"/>
  <sheetViews>
    <sheetView showGridLines="0" topLeftCell="B1" zoomScale="75" zoomScaleNormal="75" workbookViewId="0">
      <selection activeCell="G35" sqref="G35"/>
    </sheetView>
  </sheetViews>
  <sheetFormatPr defaultColWidth="9.15234375" defaultRowHeight="15.45" x14ac:dyDescent="0.4"/>
  <cols>
    <col min="1" max="1" width="17.69140625" style="11" customWidth="1"/>
    <col min="2" max="2" width="13.84375" style="11" customWidth="1"/>
    <col min="3" max="3" width="21.15234375" style="11" customWidth="1"/>
    <col min="4" max="4" width="14.69140625" style="11" customWidth="1"/>
    <col min="5" max="5" width="31" style="11" customWidth="1"/>
    <col min="6" max="6" width="8.3828125" style="11" customWidth="1"/>
    <col min="7" max="7" width="21.15234375" style="11" customWidth="1"/>
    <col min="8" max="8" width="9.53515625" style="11" customWidth="1"/>
    <col min="9" max="9" width="29" style="11" customWidth="1"/>
    <col min="10" max="10" width="5.3828125" style="11" customWidth="1"/>
    <col min="11" max="11" width="12.3046875" style="170" customWidth="1"/>
    <col min="12" max="12" width="29.15234375" style="11" customWidth="1"/>
    <col min="13" max="13" width="31.84375" style="11" customWidth="1"/>
    <col min="14" max="16384" width="9.15234375" style="11"/>
  </cols>
  <sheetData>
    <row r="1" spans="2:13" ht="24" customHeight="1" x14ac:dyDescent="0.4"/>
    <row r="2" spans="2:13" ht="30" x14ac:dyDescent="0.7">
      <c r="C2" s="173" t="s">
        <v>50</v>
      </c>
      <c r="D2" s="67"/>
      <c r="E2" s="134"/>
      <c r="F2" s="134"/>
      <c r="J2" s="175"/>
      <c r="K2" s="164" t="s">
        <v>47</v>
      </c>
      <c r="L2" s="134"/>
    </row>
    <row r="3" spans="2:13" ht="18.45" x14ac:dyDescent="0.6">
      <c r="C3" s="67" t="s">
        <v>53</v>
      </c>
      <c r="J3" s="176">
        <v>1</v>
      </c>
      <c r="K3" s="54" t="s">
        <v>271</v>
      </c>
      <c r="L3" s="54" t="s">
        <v>272</v>
      </c>
    </row>
    <row r="4" spans="2:13" ht="18.45" x14ac:dyDescent="0.6">
      <c r="B4" s="67"/>
      <c r="J4" s="176">
        <v>2</v>
      </c>
      <c r="K4" s="54" t="s">
        <v>273</v>
      </c>
      <c r="L4" s="54" t="s">
        <v>274</v>
      </c>
    </row>
    <row r="5" spans="2:13" ht="18.45" x14ac:dyDescent="0.6">
      <c r="B5" s="67"/>
      <c r="J5" s="176">
        <v>3</v>
      </c>
      <c r="K5" s="54" t="s">
        <v>275</v>
      </c>
      <c r="L5" s="54" t="s">
        <v>144</v>
      </c>
    </row>
    <row r="6" spans="2:13" ht="18.899999999999999" thickBot="1" x14ac:dyDescent="0.65">
      <c r="B6" s="136">
        <v>1</v>
      </c>
      <c r="C6" s="54" t="s">
        <v>271</v>
      </c>
      <c r="D6" s="137"/>
      <c r="E6" s="138"/>
      <c r="F6" s="134"/>
      <c r="G6" s="138"/>
      <c r="J6" s="177">
        <v>4</v>
      </c>
      <c r="K6" s="54" t="s">
        <v>276</v>
      </c>
      <c r="L6" s="54" t="s">
        <v>277</v>
      </c>
    </row>
    <row r="7" spans="2:13" ht="18.45" x14ac:dyDescent="0.6">
      <c r="B7" s="136"/>
      <c r="C7" s="140"/>
      <c r="D7" s="141"/>
      <c r="E7" s="138"/>
      <c r="F7" s="134"/>
      <c r="G7" s="138"/>
      <c r="J7" s="177">
        <v>5</v>
      </c>
      <c r="K7" s="54" t="s">
        <v>278</v>
      </c>
      <c r="L7" s="54" t="s">
        <v>279</v>
      </c>
    </row>
    <row r="8" spans="2:13" ht="18.45" x14ac:dyDescent="0.6">
      <c r="B8" s="136"/>
      <c r="C8" s="123" t="s">
        <v>42</v>
      </c>
      <c r="D8" s="142"/>
      <c r="E8" s="138"/>
      <c r="F8" s="134"/>
      <c r="G8" s="138"/>
      <c r="J8" s="176">
        <v>6</v>
      </c>
      <c r="K8" s="54" t="s">
        <v>280</v>
      </c>
      <c r="L8" s="54" t="s">
        <v>281</v>
      </c>
    </row>
    <row r="9" spans="2:13" ht="18.899999999999999" thickBot="1" x14ac:dyDescent="0.65">
      <c r="B9" s="136"/>
      <c r="C9" s="11" t="s">
        <v>89</v>
      </c>
      <c r="E9" s="143"/>
      <c r="F9" s="137"/>
      <c r="G9" s="138"/>
      <c r="J9" s="177">
        <v>7</v>
      </c>
      <c r="K9" s="54" t="s">
        <v>282</v>
      </c>
      <c r="L9" s="54" t="s">
        <v>283</v>
      </c>
    </row>
    <row r="10" spans="2:13" ht="18.45" x14ac:dyDescent="0.6">
      <c r="B10" s="136"/>
      <c r="C10" s="124">
        <v>0.26041666666666669</v>
      </c>
      <c r="D10" s="142"/>
      <c r="E10" s="138"/>
      <c r="F10" s="144"/>
      <c r="G10" s="138"/>
      <c r="J10" s="176">
        <v>8</v>
      </c>
      <c r="K10" s="54" t="s">
        <v>284</v>
      </c>
      <c r="L10" s="54" t="s">
        <v>285</v>
      </c>
    </row>
    <row r="11" spans="2:13" x14ac:dyDescent="0.4">
      <c r="B11" s="136"/>
      <c r="C11" s="101"/>
      <c r="D11" s="142"/>
      <c r="E11" s="138"/>
      <c r="F11" s="144"/>
      <c r="G11" s="138"/>
      <c r="K11" s="175"/>
      <c r="L11" s="134"/>
      <c r="M11" s="67"/>
    </row>
    <row r="12" spans="2:13" ht="18.899999999999999" thickBot="1" x14ac:dyDescent="0.65">
      <c r="B12" s="136">
        <v>8</v>
      </c>
      <c r="C12" s="54" t="s">
        <v>284</v>
      </c>
      <c r="D12" s="145"/>
      <c r="E12" s="136"/>
      <c r="F12" s="146"/>
      <c r="G12" s="138"/>
      <c r="H12" s="138"/>
      <c r="K12" s="175"/>
    </row>
    <row r="13" spans="2:13" x14ac:dyDescent="0.4">
      <c r="B13" s="136"/>
      <c r="C13" s="147"/>
      <c r="D13" s="147"/>
      <c r="E13" s="257" t="s">
        <v>43</v>
      </c>
      <c r="F13" s="146"/>
      <c r="G13" s="138"/>
      <c r="K13" s="175"/>
    </row>
    <row r="14" spans="2:13" x14ac:dyDescent="0.4">
      <c r="B14" s="136"/>
      <c r="C14" s="101"/>
      <c r="D14" s="101"/>
      <c r="E14" s="125" t="s">
        <v>79</v>
      </c>
      <c r="F14" s="146"/>
      <c r="G14" s="138"/>
      <c r="K14" s="175"/>
    </row>
    <row r="15" spans="2:13" ht="18.899999999999999" thickBot="1" x14ac:dyDescent="0.65">
      <c r="B15" s="136">
        <v>4</v>
      </c>
      <c r="C15" s="54" t="s">
        <v>276</v>
      </c>
      <c r="D15" s="148"/>
      <c r="E15" s="130">
        <v>0.26041666666666669</v>
      </c>
      <c r="G15" s="149"/>
      <c r="H15" s="137"/>
      <c r="I15" s="138"/>
      <c r="K15" s="175"/>
    </row>
    <row r="16" spans="2:13" x14ac:dyDescent="0.4">
      <c r="B16" s="136"/>
      <c r="C16" s="140"/>
      <c r="D16" s="141"/>
      <c r="E16" s="138"/>
      <c r="F16" s="146"/>
      <c r="G16" s="138"/>
      <c r="H16" s="146"/>
      <c r="I16" s="138"/>
      <c r="K16" s="175"/>
    </row>
    <row r="17" spans="2:11" x14ac:dyDescent="0.4">
      <c r="B17" s="136"/>
      <c r="C17" s="127" t="s">
        <v>41</v>
      </c>
      <c r="D17" s="142"/>
      <c r="E17" s="138"/>
      <c r="F17" s="146"/>
      <c r="G17" s="138"/>
      <c r="H17" s="146"/>
      <c r="I17" s="138"/>
      <c r="K17" s="175"/>
    </row>
    <row r="18" spans="2:11" ht="15.9" thickBot="1" x14ac:dyDescent="0.45">
      <c r="B18" s="136"/>
      <c r="C18" s="101" t="s">
        <v>100</v>
      </c>
      <c r="E18" s="143"/>
      <c r="F18" s="145"/>
      <c r="G18" s="138"/>
      <c r="H18" s="146"/>
      <c r="I18" s="138"/>
      <c r="K18" s="175"/>
    </row>
    <row r="19" spans="2:11" x14ac:dyDescent="0.4">
      <c r="B19" s="136"/>
      <c r="C19" s="128">
        <v>0.3125</v>
      </c>
      <c r="D19" s="142"/>
      <c r="E19" s="138"/>
      <c r="F19" s="134"/>
      <c r="G19" s="138"/>
      <c r="H19" s="146"/>
      <c r="I19" s="138"/>
      <c r="K19" s="175"/>
    </row>
    <row r="20" spans="2:11" x14ac:dyDescent="0.4">
      <c r="B20" s="136"/>
      <c r="C20" s="101"/>
      <c r="D20" s="142"/>
      <c r="E20" s="138"/>
      <c r="F20" s="134"/>
      <c r="G20" s="138"/>
      <c r="H20" s="146"/>
      <c r="I20" s="138"/>
      <c r="K20" s="175"/>
    </row>
    <row r="21" spans="2:11" ht="18.899999999999999" thickBot="1" x14ac:dyDescent="0.65">
      <c r="B21" s="136">
        <v>5</v>
      </c>
      <c r="C21" s="54" t="s">
        <v>278</v>
      </c>
      <c r="D21" s="145"/>
      <c r="E21" s="138"/>
      <c r="F21" s="134"/>
      <c r="G21" s="259" t="s">
        <v>46</v>
      </c>
      <c r="H21" s="146"/>
      <c r="I21" s="136"/>
      <c r="K21" s="175"/>
    </row>
    <row r="22" spans="2:11" x14ac:dyDescent="0.4">
      <c r="B22" s="136"/>
      <c r="C22" s="147"/>
      <c r="D22" s="147"/>
      <c r="E22" s="129"/>
      <c r="F22" s="150" t="s">
        <v>21</v>
      </c>
      <c r="G22" s="125"/>
      <c r="H22" s="146"/>
      <c r="I22" s="138"/>
      <c r="K22" s="175"/>
    </row>
    <row r="23" spans="2:11" ht="15.9" thickBot="1" x14ac:dyDescent="0.45">
      <c r="B23" s="136"/>
      <c r="C23" s="101"/>
      <c r="D23" s="101"/>
      <c r="E23" s="129"/>
      <c r="F23" s="134"/>
      <c r="G23" s="169" t="s">
        <v>71</v>
      </c>
      <c r="H23" s="146"/>
      <c r="I23" s="151"/>
      <c r="K23" s="175"/>
    </row>
    <row r="24" spans="2:11" ht="18.899999999999999" thickBot="1" x14ac:dyDescent="0.65">
      <c r="B24" s="136">
        <v>3</v>
      </c>
      <c r="C24" s="54" t="s">
        <v>275</v>
      </c>
      <c r="D24" s="137"/>
      <c r="E24" s="138"/>
      <c r="F24" s="134"/>
      <c r="G24" s="251">
        <v>0.3125</v>
      </c>
      <c r="H24" s="152"/>
      <c r="I24" s="153" t="s">
        <v>1</v>
      </c>
      <c r="J24" s="154"/>
      <c r="K24" s="236"/>
    </row>
    <row r="25" spans="2:11" x14ac:dyDescent="0.4">
      <c r="B25" s="136"/>
      <c r="C25" s="140"/>
      <c r="D25" s="146"/>
      <c r="E25" s="138"/>
      <c r="F25" s="134"/>
      <c r="G25" s="136"/>
      <c r="H25" s="146"/>
      <c r="I25" s="140"/>
      <c r="J25" s="154"/>
      <c r="K25" s="236"/>
    </row>
    <row r="26" spans="2:11" x14ac:dyDescent="0.4">
      <c r="B26" s="136"/>
      <c r="C26" s="131" t="s">
        <v>44</v>
      </c>
      <c r="D26" s="146"/>
      <c r="E26" s="138"/>
      <c r="F26" s="134"/>
      <c r="G26" s="136"/>
      <c r="H26" s="146"/>
      <c r="I26" s="140"/>
      <c r="J26" s="154"/>
      <c r="K26" s="236"/>
    </row>
    <row r="27" spans="2:11" ht="15.9" thickBot="1" x14ac:dyDescent="0.45">
      <c r="B27" s="136"/>
      <c r="C27" s="11" t="s">
        <v>101</v>
      </c>
      <c r="E27" s="143"/>
      <c r="F27" s="137"/>
      <c r="G27" s="136"/>
      <c r="H27" s="152"/>
      <c r="I27" s="140"/>
      <c r="J27" s="154"/>
      <c r="K27" s="236"/>
    </row>
    <row r="28" spans="2:11" x14ac:dyDescent="0.4">
      <c r="B28" s="136"/>
      <c r="C28" s="132">
        <v>0.26041666666666669</v>
      </c>
      <c r="D28" s="146"/>
      <c r="E28" s="138"/>
      <c r="F28" s="144"/>
      <c r="G28" s="136"/>
      <c r="H28" s="152"/>
      <c r="I28" s="140"/>
      <c r="J28" s="154"/>
      <c r="K28" s="236"/>
    </row>
    <row r="29" spans="2:11" x14ac:dyDescent="0.4">
      <c r="B29" s="136"/>
      <c r="C29" s="140"/>
      <c r="D29" s="146"/>
      <c r="E29" s="138"/>
      <c r="F29" s="144"/>
      <c r="G29" s="136"/>
      <c r="H29" s="152"/>
      <c r="I29" s="140"/>
      <c r="J29" s="154"/>
      <c r="K29" s="236"/>
    </row>
    <row r="30" spans="2:11" ht="18.899999999999999" thickBot="1" x14ac:dyDescent="0.65">
      <c r="B30" s="136">
        <v>6</v>
      </c>
      <c r="C30" s="54" t="s">
        <v>280</v>
      </c>
      <c r="D30" s="145"/>
      <c r="E30" s="258" t="s">
        <v>40</v>
      </c>
      <c r="G30" s="156"/>
      <c r="H30" s="145"/>
      <c r="I30" s="129"/>
      <c r="J30" s="154"/>
      <c r="K30" s="237"/>
    </row>
    <row r="31" spans="2:11" x14ac:dyDescent="0.4">
      <c r="B31" s="136"/>
      <c r="C31" s="147"/>
      <c r="D31" s="147"/>
      <c r="E31" s="125" t="s">
        <v>81</v>
      </c>
      <c r="F31" s="146"/>
      <c r="G31" s="136"/>
      <c r="I31" s="155"/>
      <c r="J31" s="157"/>
      <c r="K31" s="248"/>
    </row>
    <row r="32" spans="2:11" x14ac:dyDescent="0.4">
      <c r="B32" s="136"/>
      <c r="C32" s="101"/>
      <c r="D32" s="101"/>
      <c r="E32" s="126">
        <v>0.36458333333333331</v>
      </c>
      <c r="F32" s="146"/>
      <c r="G32" s="136"/>
      <c r="H32" s="136"/>
      <c r="I32" s="155"/>
      <c r="J32" s="157"/>
      <c r="K32" s="248"/>
    </row>
    <row r="33" spans="2:11" ht="18.899999999999999" thickBot="1" x14ac:dyDescent="0.65">
      <c r="B33" s="136">
        <v>2</v>
      </c>
      <c r="C33" s="54" t="s">
        <v>273</v>
      </c>
      <c r="D33" s="137"/>
      <c r="E33" s="138"/>
      <c r="F33" s="146"/>
      <c r="G33" s="136"/>
      <c r="H33" s="136"/>
      <c r="I33" s="155"/>
      <c r="J33" s="154"/>
      <c r="K33" s="248"/>
    </row>
    <row r="34" spans="2:11" x14ac:dyDescent="0.4">
      <c r="B34" s="136"/>
      <c r="C34" s="140"/>
      <c r="D34" s="146"/>
      <c r="E34" s="138"/>
      <c r="F34" s="146"/>
      <c r="G34" s="136"/>
      <c r="H34" s="136"/>
      <c r="I34" s="155"/>
      <c r="J34" s="154"/>
      <c r="K34" s="248"/>
    </row>
    <row r="35" spans="2:11" x14ac:dyDescent="0.4">
      <c r="B35" s="136"/>
      <c r="C35" s="131" t="s">
        <v>45</v>
      </c>
      <c r="D35" s="146"/>
      <c r="E35" s="138"/>
      <c r="F35" s="146"/>
      <c r="G35" s="136"/>
      <c r="H35" s="136"/>
      <c r="I35" s="155"/>
      <c r="J35" s="158"/>
      <c r="K35" s="248"/>
    </row>
    <row r="36" spans="2:11" ht="15.9" thickBot="1" x14ac:dyDescent="0.45">
      <c r="B36" s="136"/>
      <c r="C36" s="11" t="s">
        <v>85</v>
      </c>
      <c r="E36" s="143"/>
      <c r="F36" s="145"/>
      <c r="G36" s="136"/>
      <c r="H36" s="159"/>
      <c r="I36" s="101"/>
      <c r="J36" s="158"/>
      <c r="K36" s="248"/>
    </row>
    <row r="37" spans="2:11" x14ac:dyDescent="0.4">
      <c r="B37" s="136"/>
      <c r="C37" s="133">
        <v>0.3125</v>
      </c>
      <c r="D37" s="146"/>
      <c r="E37" s="138"/>
      <c r="F37" s="134"/>
      <c r="G37" s="136"/>
      <c r="I37" s="155"/>
      <c r="J37" s="158"/>
      <c r="K37" s="248"/>
    </row>
    <row r="38" spans="2:11" x14ac:dyDescent="0.4">
      <c r="B38" s="136"/>
      <c r="C38" s="140"/>
      <c r="D38" s="146"/>
      <c r="E38" s="138"/>
      <c r="F38" s="134"/>
      <c r="I38" s="155"/>
      <c r="J38" s="158"/>
      <c r="K38" s="248"/>
    </row>
    <row r="39" spans="2:11" ht="18.899999999999999" thickBot="1" x14ac:dyDescent="0.65">
      <c r="B39" s="136">
        <v>7</v>
      </c>
      <c r="C39" s="54" t="s">
        <v>282</v>
      </c>
      <c r="D39" s="145"/>
      <c r="E39" s="138"/>
      <c r="F39" s="134"/>
      <c r="I39" s="158"/>
      <c r="J39" s="158"/>
      <c r="K39" s="248"/>
    </row>
    <row r="40" spans="2:11" x14ac:dyDescent="0.4">
      <c r="B40" s="136"/>
      <c r="C40" s="136"/>
      <c r="D40" s="160"/>
      <c r="E40" s="136"/>
      <c r="F40" s="160"/>
      <c r="G40" s="136"/>
      <c r="H40" s="136"/>
      <c r="I40" s="136"/>
      <c r="J40" s="160"/>
      <c r="K40" s="241"/>
    </row>
    <row r="41" spans="2:11" x14ac:dyDescent="0.4">
      <c r="B41" s="160"/>
      <c r="C41" s="136"/>
      <c r="D41" s="160"/>
      <c r="E41" s="140"/>
      <c r="F41" s="154"/>
      <c r="G41" s="158"/>
      <c r="H41" s="161"/>
      <c r="I41" s="158"/>
      <c r="J41" s="158"/>
      <c r="K41" s="248"/>
    </row>
    <row r="42" spans="2:11" x14ac:dyDescent="0.4">
      <c r="B42" s="136"/>
      <c r="C42" s="136"/>
      <c r="D42" s="160"/>
      <c r="E42" s="136"/>
      <c r="F42" s="160"/>
      <c r="G42" s="136"/>
      <c r="H42" s="136"/>
      <c r="I42" s="136"/>
      <c r="J42" s="160"/>
      <c r="K42" s="241"/>
    </row>
    <row r="43" spans="2:11" x14ac:dyDescent="0.4">
      <c r="B43" s="136"/>
      <c r="C43" s="136"/>
      <c r="D43" s="160"/>
      <c r="E43" s="136"/>
      <c r="F43" s="160"/>
      <c r="G43" s="136"/>
      <c r="H43" s="136"/>
      <c r="I43" s="136"/>
      <c r="J43" s="160"/>
      <c r="K43" s="241"/>
    </row>
    <row r="44" spans="2:11" x14ac:dyDescent="0.4">
      <c r="B44" s="136"/>
      <c r="C44" s="136"/>
      <c r="D44" s="160"/>
      <c r="E44" s="136"/>
      <c r="F44" s="160"/>
      <c r="G44" s="136"/>
      <c r="H44" s="136"/>
      <c r="I44" s="136"/>
      <c r="J44" s="160"/>
      <c r="K44" s="241"/>
    </row>
    <row r="45" spans="2:11" x14ac:dyDescent="0.4">
      <c r="B45" s="136"/>
      <c r="C45" s="136"/>
      <c r="D45" s="160"/>
      <c r="E45" s="136"/>
      <c r="F45" s="160"/>
      <c r="G45" s="136"/>
      <c r="H45" s="136"/>
      <c r="I45" s="136"/>
      <c r="J45" s="160"/>
      <c r="K45" s="241"/>
    </row>
    <row r="46" spans="2:11" x14ac:dyDescent="0.4">
      <c r="B46" s="136"/>
      <c r="C46" s="136"/>
      <c r="D46" s="160"/>
      <c r="E46" s="136"/>
      <c r="F46" s="160"/>
      <c r="G46" s="136"/>
      <c r="H46" s="136"/>
      <c r="I46" s="136"/>
      <c r="J46" s="160"/>
      <c r="K46" s="241"/>
    </row>
  </sheetData>
  <hyperlinks>
    <hyperlink ref="B1" r:id="rId1" display="Tournament Bracket Template by Vertex42.com" xr:uid="{15212784-9A3C-4429-AC6F-A8EA1F550823}"/>
    <hyperlink ref="G1" location="Instructions!A1" display="Instructions" xr:uid="{BF81D3D0-F94F-44B4-9E2D-D10EDEE2269F}"/>
  </hyperlinks>
  <pageMargins left="0.35" right="0.35" top="0.5" bottom="0.5" header="0.25" footer="0.25"/>
  <pageSetup scale="70" orientation="landscape" r:id="rId2"/>
  <headerFooter scaleWithDoc="0">
    <oddFooter>&amp;L&amp;8&amp;K01+049http://www.vertex42.com/ExcelTemplates/tournament-bracket-template.html&amp;R&amp;8&amp;K01+049© 2012 Vertex42 LLC</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22"/>
    <pageSetUpPr fitToPage="1"/>
  </sheetPr>
  <dimension ref="B1:M46"/>
  <sheetViews>
    <sheetView showGridLines="0" zoomScale="75" zoomScaleNormal="75" workbookViewId="0">
      <selection activeCell="D18" sqref="D18"/>
    </sheetView>
  </sheetViews>
  <sheetFormatPr defaultColWidth="9.15234375" defaultRowHeight="15.45" x14ac:dyDescent="0.4"/>
  <cols>
    <col min="1" max="1" width="10.15234375" style="11" customWidth="1"/>
    <col min="2" max="2" width="6.84375" style="11" customWidth="1"/>
    <col min="3" max="3" width="21.15234375" style="11" customWidth="1"/>
    <col min="4" max="4" width="14.69140625" style="11" customWidth="1"/>
    <col min="5" max="5" width="31" style="11" customWidth="1"/>
    <col min="6" max="6" width="8.3828125" style="11" customWidth="1"/>
    <col min="7" max="7" width="21.15234375" style="11" customWidth="1"/>
    <col min="8" max="8" width="9.53515625" style="11" customWidth="1"/>
    <col min="9" max="9" width="29" style="11" customWidth="1"/>
    <col min="10" max="10" width="28.3828125" style="11" customWidth="1"/>
    <col min="11" max="11" width="7.15234375" style="170" customWidth="1"/>
    <col min="12" max="12" width="12.3828125" style="11" customWidth="1"/>
    <col min="13" max="13" width="31.84375" style="11" customWidth="1"/>
    <col min="14" max="14" width="23.3828125" style="11" customWidth="1"/>
    <col min="15" max="16384" width="9.15234375" style="11"/>
  </cols>
  <sheetData>
    <row r="1" spans="2:13" ht="24" customHeight="1" x14ac:dyDescent="0.4"/>
    <row r="2" spans="2:13" ht="30" x14ac:dyDescent="0.7">
      <c r="C2" s="173" t="s">
        <v>49</v>
      </c>
      <c r="D2" s="67"/>
      <c r="E2" s="134"/>
      <c r="F2" s="134"/>
      <c r="K2" s="175"/>
      <c r="L2" s="164" t="s">
        <v>47</v>
      </c>
      <c r="M2" s="134"/>
    </row>
    <row r="3" spans="2:13" ht="18.45" x14ac:dyDescent="0.6">
      <c r="C3" s="67" t="s">
        <v>53</v>
      </c>
      <c r="K3" s="176">
        <v>1</v>
      </c>
      <c r="L3" s="54" t="s">
        <v>121</v>
      </c>
      <c r="M3" s="54" t="s">
        <v>122</v>
      </c>
    </row>
    <row r="4" spans="2:13" ht="18.45" x14ac:dyDescent="0.6">
      <c r="B4" s="67"/>
      <c r="K4" s="176">
        <v>2</v>
      </c>
      <c r="L4" s="54" t="s">
        <v>119</v>
      </c>
      <c r="M4" s="54" t="s">
        <v>120</v>
      </c>
    </row>
    <row r="5" spans="2:13" ht="18.45" x14ac:dyDescent="0.6">
      <c r="B5" s="67"/>
      <c r="K5" s="176">
        <v>3</v>
      </c>
      <c r="L5" s="54" t="s">
        <v>107</v>
      </c>
      <c r="M5" s="54" t="s">
        <v>108</v>
      </c>
    </row>
    <row r="6" spans="2:13" ht="18.899999999999999" thickBot="1" x14ac:dyDescent="0.65">
      <c r="B6" s="136">
        <v>1</v>
      </c>
      <c r="C6" s="54" t="s">
        <v>121</v>
      </c>
      <c r="D6" s="137"/>
      <c r="E6" s="138"/>
      <c r="F6" s="134"/>
      <c r="G6" s="138"/>
      <c r="K6" s="177">
        <v>4</v>
      </c>
      <c r="L6" s="54" t="s">
        <v>117</v>
      </c>
      <c r="M6" s="54" t="s">
        <v>118</v>
      </c>
    </row>
    <row r="7" spans="2:13" ht="18.45" x14ac:dyDescent="0.6">
      <c r="B7" s="136"/>
      <c r="C7" s="140"/>
      <c r="D7" s="141"/>
      <c r="E7" s="138"/>
      <c r="F7" s="134"/>
      <c r="G7" s="138"/>
      <c r="K7" s="177">
        <v>5</v>
      </c>
      <c r="L7" s="54" t="s">
        <v>113</v>
      </c>
      <c r="M7" s="54" t="s">
        <v>114</v>
      </c>
    </row>
    <row r="8" spans="2:13" ht="18.45" x14ac:dyDescent="0.6">
      <c r="B8" s="136"/>
      <c r="C8" s="123" t="s">
        <v>42</v>
      </c>
      <c r="D8" s="142"/>
      <c r="E8" s="138"/>
      <c r="F8" s="134"/>
      <c r="G8" s="138"/>
      <c r="K8" s="176">
        <v>6</v>
      </c>
      <c r="L8" s="54" t="s">
        <v>115</v>
      </c>
      <c r="M8" s="54" t="s">
        <v>116</v>
      </c>
    </row>
    <row r="9" spans="2:13" ht="18.899999999999999" thickBot="1" x14ac:dyDescent="0.65">
      <c r="B9" s="136"/>
      <c r="C9" s="11" t="s">
        <v>321</v>
      </c>
      <c r="E9" s="143"/>
      <c r="F9" s="137"/>
      <c r="G9" s="138"/>
      <c r="K9" s="177">
        <v>7</v>
      </c>
      <c r="L9" s="54" t="s">
        <v>111</v>
      </c>
      <c r="M9" s="54" t="s">
        <v>112</v>
      </c>
    </row>
    <row r="10" spans="2:13" ht="18.45" x14ac:dyDescent="0.6">
      <c r="B10" s="136"/>
      <c r="C10" s="124">
        <v>0.36458333333333331</v>
      </c>
      <c r="D10" s="142"/>
      <c r="E10" s="138"/>
      <c r="F10" s="144"/>
      <c r="G10" s="138"/>
      <c r="K10" s="176">
        <v>8</v>
      </c>
      <c r="L10" s="54" t="s">
        <v>109</v>
      </c>
      <c r="M10" s="54" t="s">
        <v>110</v>
      </c>
    </row>
    <row r="11" spans="2:13" x14ac:dyDescent="0.4">
      <c r="B11" s="136"/>
      <c r="C11" s="101"/>
      <c r="D11" s="142"/>
      <c r="E11" s="138"/>
      <c r="F11" s="144"/>
      <c r="G11" s="138"/>
      <c r="K11" s="175"/>
      <c r="L11" s="134"/>
      <c r="M11" s="67"/>
    </row>
    <row r="12" spans="2:13" ht="18.899999999999999" thickBot="1" x14ac:dyDescent="0.65">
      <c r="B12" s="136">
        <v>8</v>
      </c>
      <c r="C12" s="54" t="s">
        <v>109</v>
      </c>
      <c r="D12" s="145"/>
      <c r="E12" s="136"/>
      <c r="F12" s="146"/>
      <c r="G12" s="138"/>
      <c r="H12" s="138"/>
      <c r="K12" s="175"/>
    </row>
    <row r="13" spans="2:13" x14ac:dyDescent="0.4">
      <c r="B13" s="136"/>
      <c r="C13" s="147"/>
      <c r="D13" s="147"/>
      <c r="E13" s="257" t="s">
        <v>43</v>
      </c>
      <c r="F13" s="146"/>
      <c r="G13" s="138"/>
      <c r="K13" s="175"/>
    </row>
    <row r="14" spans="2:13" x14ac:dyDescent="0.4">
      <c r="B14" s="136"/>
      <c r="C14" s="101"/>
      <c r="D14" s="101"/>
      <c r="E14" s="174" t="s">
        <v>82</v>
      </c>
      <c r="F14" s="146"/>
      <c r="G14" s="138"/>
      <c r="K14" s="175"/>
    </row>
    <row r="15" spans="2:13" ht="18.899999999999999" thickBot="1" x14ac:dyDescent="0.65">
      <c r="B15" s="136">
        <v>4</v>
      </c>
      <c r="C15" s="54" t="s">
        <v>117</v>
      </c>
      <c r="D15" s="148"/>
      <c r="E15" s="130">
        <v>0.36458333333333331</v>
      </c>
      <c r="G15" s="149"/>
      <c r="H15" s="137"/>
      <c r="I15" s="138"/>
      <c r="K15" s="175"/>
    </row>
    <row r="16" spans="2:13" x14ac:dyDescent="0.4">
      <c r="B16" s="136"/>
      <c r="C16" s="140"/>
      <c r="D16" s="141"/>
      <c r="E16" s="138"/>
      <c r="F16" s="146"/>
      <c r="G16" s="138"/>
      <c r="H16" s="146"/>
      <c r="I16" s="138"/>
      <c r="K16" s="175"/>
    </row>
    <row r="17" spans="2:13" x14ac:dyDescent="0.4">
      <c r="B17" s="136"/>
      <c r="C17" s="127" t="s">
        <v>41</v>
      </c>
      <c r="D17" s="142"/>
      <c r="E17" s="138"/>
      <c r="F17" s="146"/>
      <c r="G17" s="138"/>
      <c r="H17" s="146"/>
      <c r="I17" s="138"/>
      <c r="K17" s="175"/>
    </row>
    <row r="18" spans="2:13" ht="15.9" thickBot="1" x14ac:dyDescent="0.45">
      <c r="B18" s="136"/>
      <c r="C18" s="11" t="s">
        <v>85</v>
      </c>
      <c r="E18" s="143"/>
      <c r="F18" s="145"/>
      <c r="G18" s="138"/>
      <c r="H18" s="146"/>
      <c r="I18" s="138"/>
      <c r="K18" s="175"/>
    </row>
    <row r="19" spans="2:13" x14ac:dyDescent="0.4">
      <c r="B19" s="136"/>
      <c r="C19" s="133">
        <v>0.36458333333333331</v>
      </c>
      <c r="D19" s="142"/>
      <c r="E19" s="138"/>
      <c r="F19" s="134"/>
      <c r="G19" s="138"/>
      <c r="H19" s="146"/>
      <c r="I19" s="138"/>
      <c r="K19" s="175"/>
    </row>
    <row r="20" spans="2:13" x14ac:dyDescent="0.4">
      <c r="B20" s="136"/>
      <c r="C20" s="101"/>
      <c r="D20" s="142"/>
      <c r="E20" s="138"/>
      <c r="F20" s="134"/>
      <c r="G20" s="138"/>
      <c r="H20" s="146"/>
      <c r="I20" s="138"/>
      <c r="K20" s="175"/>
    </row>
    <row r="21" spans="2:13" ht="18.899999999999999" thickBot="1" x14ac:dyDescent="0.65">
      <c r="B21" s="136">
        <v>5</v>
      </c>
      <c r="C21" s="54" t="s">
        <v>113</v>
      </c>
      <c r="D21" s="145"/>
      <c r="E21" s="138"/>
      <c r="F21" s="134"/>
      <c r="G21" s="259" t="s">
        <v>46</v>
      </c>
      <c r="H21" s="146"/>
      <c r="I21" s="136"/>
      <c r="K21" s="175"/>
    </row>
    <row r="22" spans="2:13" x14ac:dyDescent="0.4">
      <c r="B22" s="136"/>
      <c r="C22" s="147"/>
      <c r="D22" s="147"/>
      <c r="E22" s="129"/>
      <c r="F22" s="150" t="s">
        <v>21</v>
      </c>
      <c r="G22" s="125" t="s">
        <v>66</v>
      </c>
      <c r="H22" s="146"/>
      <c r="I22" s="138"/>
      <c r="K22" s="175"/>
    </row>
    <row r="23" spans="2:13" ht="15.9" thickBot="1" x14ac:dyDescent="0.45">
      <c r="B23" s="136"/>
      <c r="C23" s="101"/>
      <c r="D23" s="101"/>
      <c r="E23" s="129"/>
      <c r="F23" s="134"/>
      <c r="G23" s="130">
        <v>0.36458333333333331</v>
      </c>
      <c r="H23" s="146"/>
      <c r="I23" s="151"/>
      <c r="K23" s="175"/>
    </row>
    <row r="24" spans="2:13" ht="18.899999999999999" thickBot="1" x14ac:dyDescent="0.65">
      <c r="B24" s="136">
        <v>3</v>
      </c>
      <c r="C24" s="54" t="s">
        <v>107</v>
      </c>
      <c r="D24" s="137"/>
      <c r="E24" s="138"/>
      <c r="F24" s="134"/>
      <c r="H24" s="152"/>
      <c r="I24" s="153" t="s">
        <v>1</v>
      </c>
      <c r="J24" s="154"/>
      <c r="K24" s="236"/>
    </row>
    <row r="25" spans="2:13" x14ac:dyDescent="0.4">
      <c r="B25" s="136"/>
      <c r="C25" s="140"/>
      <c r="D25" s="146"/>
      <c r="E25" s="138"/>
      <c r="F25" s="134"/>
      <c r="G25" s="136"/>
      <c r="H25" s="146"/>
      <c r="I25" s="140"/>
      <c r="J25" s="154"/>
      <c r="K25" s="236"/>
    </row>
    <row r="26" spans="2:13" ht="15.9" x14ac:dyDescent="0.45">
      <c r="B26" s="136"/>
      <c r="C26" s="131" t="s">
        <v>44</v>
      </c>
      <c r="D26" s="146"/>
      <c r="E26" s="138"/>
      <c r="F26" s="134"/>
      <c r="G26" s="136"/>
      <c r="H26" s="146"/>
      <c r="I26" s="140"/>
      <c r="J26" s="154"/>
      <c r="K26" s="252"/>
      <c r="L26" s="253"/>
      <c r="M26" s="253"/>
    </row>
    <row r="27" spans="2:13" ht="16.3" thickBot="1" x14ac:dyDescent="0.5">
      <c r="B27" s="136"/>
      <c r="C27" s="11" t="s">
        <v>86</v>
      </c>
      <c r="E27" s="143"/>
      <c r="F27" s="137"/>
      <c r="G27" s="136"/>
      <c r="H27" s="152"/>
      <c r="I27" s="140"/>
      <c r="J27" s="154"/>
      <c r="K27" s="252"/>
      <c r="L27" s="253"/>
      <c r="M27" s="253"/>
    </row>
    <row r="28" spans="2:13" ht="15.9" x14ac:dyDescent="0.45">
      <c r="B28" s="136"/>
      <c r="C28" s="132">
        <v>0.36458333333333331</v>
      </c>
      <c r="D28" s="146"/>
      <c r="E28" s="138"/>
      <c r="F28" s="144"/>
      <c r="G28" s="136"/>
      <c r="H28" s="152"/>
      <c r="I28" s="140"/>
      <c r="J28" s="154"/>
      <c r="K28" s="252"/>
      <c r="L28" s="253"/>
      <c r="M28" s="253"/>
    </row>
    <row r="29" spans="2:13" ht="15.9" x14ac:dyDescent="0.45">
      <c r="B29" s="136"/>
      <c r="C29" s="140"/>
      <c r="D29" s="146"/>
      <c r="E29" s="138"/>
      <c r="F29" s="144"/>
      <c r="G29" s="136"/>
      <c r="H29" s="152"/>
      <c r="I29" s="140"/>
      <c r="J29" s="154"/>
      <c r="K29" s="252"/>
      <c r="L29" s="253"/>
      <c r="M29" s="253"/>
    </row>
    <row r="30" spans="2:13" ht="18.899999999999999" thickBot="1" x14ac:dyDescent="0.65">
      <c r="B30" s="136">
        <v>6</v>
      </c>
      <c r="C30" s="54" t="s">
        <v>115</v>
      </c>
      <c r="D30" s="145"/>
      <c r="E30" s="258" t="s">
        <v>40</v>
      </c>
      <c r="G30" s="156"/>
      <c r="H30" s="145"/>
      <c r="I30" s="129"/>
      <c r="J30" s="154"/>
      <c r="K30" s="252"/>
      <c r="L30" s="253"/>
      <c r="M30" s="253"/>
    </row>
    <row r="31" spans="2:13" ht="15.9" x14ac:dyDescent="0.45">
      <c r="B31" s="136"/>
      <c r="C31" s="147"/>
      <c r="D31" s="147"/>
      <c r="E31" s="174" t="s">
        <v>82</v>
      </c>
      <c r="F31" s="146"/>
      <c r="G31" s="136"/>
      <c r="I31" s="155"/>
      <c r="J31" s="157"/>
      <c r="K31" s="252"/>
      <c r="L31" s="253"/>
      <c r="M31" s="253"/>
    </row>
    <row r="32" spans="2:13" ht="15.9" x14ac:dyDescent="0.45">
      <c r="B32" s="136"/>
      <c r="C32" s="101"/>
      <c r="D32" s="101"/>
      <c r="E32" s="126">
        <v>0.3125</v>
      </c>
      <c r="F32" s="146"/>
      <c r="G32" s="136"/>
      <c r="H32" s="136"/>
      <c r="I32" s="155"/>
      <c r="J32" s="157"/>
      <c r="K32" s="252"/>
      <c r="L32" s="253"/>
      <c r="M32" s="254"/>
    </row>
    <row r="33" spans="2:13" ht="18.899999999999999" thickBot="1" x14ac:dyDescent="0.65">
      <c r="B33" s="136">
        <v>2</v>
      </c>
      <c r="C33" s="54" t="s">
        <v>119</v>
      </c>
      <c r="D33" s="137"/>
      <c r="E33" s="138"/>
      <c r="F33" s="146"/>
      <c r="G33" s="136"/>
      <c r="H33" s="136"/>
      <c r="I33" s="155"/>
      <c r="J33" s="154"/>
      <c r="K33" s="252"/>
      <c r="L33" s="253"/>
      <c r="M33" s="254"/>
    </row>
    <row r="34" spans="2:13" ht="15.9" x14ac:dyDescent="0.45">
      <c r="B34" s="136"/>
      <c r="C34" s="140"/>
      <c r="D34" s="146"/>
      <c r="E34" s="138"/>
      <c r="F34" s="146"/>
      <c r="G34" s="136"/>
      <c r="H34" s="136"/>
      <c r="I34" s="155"/>
      <c r="J34" s="154"/>
      <c r="K34" s="252"/>
      <c r="L34" s="253"/>
      <c r="M34" s="254"/>
    </row>
    <row r="35" spans="2:13" ht="15.9" x14ac:dyDescent="0.45">
      <c r="B35" s="136"/>
      <c r="C35" s="131" t="s">
        <v>45</v>
      </c>
      <c r="D35" s="146"/>
      <c r="E35" s="138"/>
      <c r="F35" s="146"/>
      <c r="G35" s="136"/>
      <c r="H35" s="136"/>
      <c r="I35" s="155"/>
      <c r="J35" s="158"/>
      <c r="K35" s="252"/>
      <c r="L35" s="253"/>
      <c r="M35" s="253"/>
    </row>
    <row r="36" spans="2:13" ht="16.3" thickBot="1" x14ac:dyDescent="0.5">
      <c r="B36" s="136"/>
      <c r="C36" s="11" t="s">
        <v>85</v>
      </c>
      <c r="E36" s="143"/>
      <c r="F36" s="145"/>
      <c r="G36" s="136"/>
      <c r="H36" s="159"/>
      <c r="I36" s="101"/>
      <c r="J36" s="158"/>
      <c r="K36" s="252"/>
      <c r="L36" s="253"/>
      <c r="M36" s="253"/>
    </row>
    <row r="37" spans="2:13" ht="15.9" x14ac:dyDescent="0.45">
      <c r="B37" s="136"/>
      <c r="C37" s="133">
        <v>0.36458333333333331</v>
      </c>
      <c r="D37" s="146"/>
      <c r="E37" s="138"/>
      <c r="F37" s="134"/>
      <c r="G37" s="136"/>
      <c r="I37" s="155"/>
      <c r="J37" s="158"/>
      <c r="K37" s="252"/>
      <c r="L37" s="255"/>
      <c r="M37" s="255"/>
    </row>
    <row r="38" spans="2:13" x14ac:dyDescent="0.4">
      <c r="B38" s="136"/>
      <c r="C38" s="140"/>
      <c r="D38" s="146"/>
      <c r="E38" s="138"/>
      <c r="F38" s="134"/>
      <c r="I38" s="155"/>
      <c r="J38" s="158"/>
      <c r="K38" s="248"/>
    </row>
    <row r="39" spans="2:13" ht="18.899999999999999" thickBot="1" x14ac:dyDescent="0.65">
      <c r="B39" s="136">
        <v>7</v>
      </c>
      <c r="C39" s="54" t="s">
        <v>111</v>
      </c>
      <c r="D39" s="145"/>
      <c r="E39" s="138"/>
      <c r="F39" s="134"/>
      <c r="I39" s="158"/>
      <c r="J39" s="158"/>
      <c r="K39" s="248"/>
    </row>
    <row r="40" spans="2:13" x14ac:dyDescent="0.4">
      <c r="B40" s="136"/>
      <c r="C40" s="136"/>
      <c r="D40" s="160"/>
      <c r="E40" s="136"/>
      <c r="F40" s="160"/>
      <c r="G40" s="136"/>
      <c r="H40" s="136"/>
      <c r="I40" s="136"/>
      <c r="J40" s="160"/>
      <c r="K40" s="241"/>
    </row>
    <row r="41" spans="2:13" x14ac:dyDescent="0.4">
      <c r="B41" s="160"/>
      <c r="C41" s="136"/>
      <c r="D41" s="160"/>
      <c r="E41" s="140"/>
      <c r="F41" s="154"/>
      <c r="G41" s="158"/>
      <c r="H41" s="161"/>
      <c r="I41" s="158"/>
      <c r="J41" s="158"/>
      <c r="K41" s="248"/>
    </row>
    <row r="42" spans="2:13" x14ac:dyDescent="0.4">
      <c r="B42" s="136"/>
      <c r="C42" s="136"/>
      <c r="D42" s="160"/>
      <c r="E42" s="136"/>
      <c r="F42" s="160"/>
      <c r="G42" s="136"/>
      <c r="H42" s="136"/>
      <c r="I42" s="136"/>
      <c r="J42" s="160"/>
      <c r="K42" s="241"/>
    </row>
    <row r="43" spans="2:13" x14ac:dyDescent="0.4">
      <c r="B43" s="136"/>
      <c r="C43" s="136"/>
      <c r="D43" s="160"/>
      <c r="E43" s="136"/>
      <c r="F43" s="160"/>
      <c r="G43" s="136"/>
      <c r="H43" s="136"/>
      <c r="I43" s="136"/>
      <c r="J43" s="160"/>
      <c r="K43" s="241"/>
    </row>
    <row r="44" spans="2:13" x14ac:dyDescent="0.4">
      <c r="B44" s="136"/>
      <c r="C44" s="136"/>
      <c r="D44" s="160"/>
      <c r="E44" s="136"/>
      <c r="F44" s="160"/>
      <c r="G44" s="136"/>
      <c r="H44" s="136"/>
      <c r="I44" s="136"/>
      <c r="J44" s="160"/>
      <c r="K44" s="241"/>
    </row>
    <row r="45" spans="2:13" x14ac:dyDescent="0.4">
      <c r="B45" s="136"/>
      <c r="C45" s="136"/>
      <c r="D45" s="160"/>
      <c r="E45" s="136"/>
      <c r="F45" s="160"/>
      <c r="G45" s="136"/>
      <c r="H45" s="136"/>
      <c r="I45" s="136"/>
      <c r="J45" s="160"/>
      <c r="K45" s="241"/>
    </row>
    <row r="46" spans="2:13" x14ac:dyDescent="0.4">
      <c r="B46" s="136"/>
      <c r="C46" s="136"/>
      <c r="D46" s="160"/>
      <c r="E46" s="136"/>
      <c r="F46" s="160"/>
      <c r="G46" s="136"/>
      <c r="H46" s="136"/>
      <c r="I46" s="136"/>
      <c r="J46" s="160"/>
      <c r="K46" s="241"/>
    </row>
  </sheetData>
  <hyperlinks>
    <hyperlink ref="B1" r:id="rId1" display="Tournament Bracket Template by Vertex42.com" xr:uid="{6885B0D3-6518-4A4F-898E-3D9FA660F4DE}"/>
    <hyperlink ref="G1" location="Instructions!A1" display="Instructions" xr:uid="{1401A224-B1A6-4D52-8725-B7664953F0F9}"/>
  </hyperlinks>
  <pageMargins left="0.35" right="0.35" top="0.5" bottom="0.5" header="0.25" footer="0.25"/>
  <pageSetup scale="68" orientation="landscape" r:id="rId2"/>
  <headerFooter scaleWithDoc="0">
    <oddFooter>&amp;L&amp;8&amp;K01+049http://www.vertex42.com/ExcelTemplates/tournament-bracket-template.html&amp;R&amp;8&amp;K01+049© 2012 Vertex42 LLC</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22"/>
    <pageSetUpPr fitToPage="1"/>
  </sheetPr>
  <dimension ref="B1:L46"/>
  <sheetViews>
    <sheetView showGridLines="0" zoomScale="75" zoomScaleNormal="75" workbookViewId="0">
      <selection activeCell="E30" sqref="E30"/>
    </sheetView>
  </sheetViews>
  <sheetFormatPr defaultColWidth="9.15234375" defaultRowHeight="15.45" x14ac:dyDescent="0.4"/>
  <cols>
    <col min="1" max="1" width="10.69140625" style="11" customWidth="1"/>
    <col min="2" max="2" width="6.84375" style="11" customWidth="1"/>
    <col min="3" max="3" width="21.15234375" style="11" customWidth="1"/>
    <col min="4" max="4" width="14.69140625" style="11" customWidth="1"/>
    <col min="5" max="5" width="31" style="11" customWidth="1"/>
    <col min="6" max="6" width="8.3828125" style="11" customWidth="1"/>
    <col min="7" max="7" width="21.15234375" style="11" customWidth="1"/>
    <col min="8" max="8" width="9.53515625" style="11" customWidth="1"/>
    <col min="9" max="9" width="29" style="11" customWidth="1"/>
    <col min="10" max="10" width="6.15234375" style="11" customWidth="1"/>
    <col min="11" max="11" width="12.84375" style="170" customWidth="1"/>
    <col min="12" max="13" width="39.84375" style="11" customWidth="1"/>
    <col min="14" max="16384" width="9.15234375" style="11"/>
  </cols>
  <sheetData>
    <row r="1" spans="2:12" ht="24" customHeight="1" x14ac:dyDescent="0.4"/>
    <row r="2" spans="2:12" ht="30" x14ac:dyDescent="0.7">
      <c r="C2" s="173" t="s">
        <v>103</v>
      </c>
      <c r="D2" s="67"/>
      <c r="E2" s="134"/>
      <c r="F2" s="134"/>
      <c r="J2" s="175"/>
      <c r="K2" s="164" t="s">
        <v>47</v>
      </c>
      <c r="L2" s="134"/>
    </row>
    <row r="3" spans="2:12" ht="18.45" x14ac:dyDescent="0.6">
      <c r="C3" s="67" t="s">
        <v>53</v>
      </c>
      <c r="J3" s="176">
        <v>1</v>
      </c>
      <c r="K3" s="54" t="s">
        <v>286</v>
      </c>
      <c r="L3" s="54" t="s">
        <v>208</v>
      </c>
    </row>
    <row r="4" spans="2:12" ht="18.45" x14ac:dyDescent="0.6">
      <c r="B4" s="67"/>
      <c r="J4" s="176">
        <v>2</v>
      </c>
      <c r="K4" s="54" t="s">
        <v>287</v>
      </c>
      <c r="L4" s="54" t="s">
        <v>288</v>
      </c>
    </row>
    <row r="5" spans="2:12" ht="18.45" x14ac:dyDescent="0.6">
      <c r="B5" s="67"/>
      <c r="J5" s="176">
        <v>3</v>
      </c>
      <c r="K5" s="54" t="s">
        <v>289</v>
      </c>
      <c r="L5" s="54" t="s">
        <v>290</v>
      </c>
    </row>
    <row r="6" spans="2:12" ht="18.899999999999999" thickBot="1" x14ac:dyDescent="0.65">
      <c r="B6" s="136">
        <v>1</v>
      </c>
      <c r="C6" s="54" t="s">
        <v>286</v>
      </c>
      <c r="D6" s="137"/>
      <c r="E6" s="138"/>
      <c r="F6" s="134"/>
      <c r="G6" s="138"/>
      <c r="J6" s="177">
        <v>4</v>
      </c>
      <c r="K6" s="54" t="s">
        <v>291</v>
      </c>
      <c r="L6" s="54" t="s">
        <v>292</v>
      </c>
    </row>
    <row r="7" spans="2:12" ht="18.45" x14ac:dyDescent="0.6">
      <c r="B7" s="136"/>
      <c r="C7" s="140"/>
      <c r="D7" s="141"/>
      <c r="E7" s="138"/>
      <c r="F7" s="134"/>
      <c r="G7" s="138"/>
      <c r="J7" s="177">
        <v>5</v>
      </c>
      <c r="K7" s="54" t="s">
        <v>293</v>
      </c>
      <c r="L7" s="54" t="s">
        <v>294</v>
      </c>
    </row>
    <row r="8" spans="2:12" ht="18.45" x14ac:dyDescent="0.6">
      <c r="B8" s="136"/>
      <c r="C8" s="123" t="s">
        <v>42</v>
      </c>
      <c r="D8" s="142"/>
      <c r="E8" s="138"/>
      <c r="F8" s="134"/>
      <c r="G8" s="138"/>
      <c r="J8" s="176">
        <v>6</v>
      </c>
      <c r="K8" s="54" t="s">
        <v>295</v>
      </c>
      <c r="L8" s="54" t="s">
        <v>296</v>
      </c>
    </row>
    <row r="9" spans="2:12" ht="18.899999999999999" thickBot="1" x14ac:dyDescent="0.65">
      <c r="B9" s="136"/>
      <c r="C9" s="101" t="s">
        <v>82</v>
      </c>
      <c r="E9" s="143"/>
      <c r="F9" s="137"/>
      <c r="G9" s="138"/>
      <c r="J9" s="177">
        <v>7</v>
      </c>
      <c r="K9" s="54" t="s">
        <v>297</v>
      </c>
      <c r="L9" s="54" t="s">
        <v>298</v>
      </c>
    </row>
    <row r="10" spans="2:12" ht="18.45" x14ac:dyDescent="0.6">
      <c r="B10" s="136"/>
      <c r="C10" s="124">
        <v>0.36458333333333331</v>
      </c>
      <c r="D10" s="142"/>
      <c r="E10" s="138"/>
      <c r="F10" s="144"/>
      <c r="G10" s="138"/>
      <c r="J10" s="176">
        <v>8</v>
      </c>
      <c r="K10" s="54" t="s">
        <v>299</v>
      </c>
      <c r="L10" s="54" t="s">
        <v>202</v>
      </c>
    </row>
    <row r="11" spans="2:12" x14ac:dyDescent="0.4">
      <c r="B11" s="136"/>
      <c r="C11" s="101"/>
      <c r="D11" s="142"/>
      <c r="E11" s="138"/>
      <c r="F11" s="144"/>
      <c r="G11" s="138"/>
      <c r="J11" s="175"/>
      <c r="K11" s="134"/>
      <c r="L11" s="67"/>
    </row>
    <row r="12" spans="2:12" ht="18.899999999999999" thickBot="1" x14ac:dyDescent="0.65">
      <c r="B12" s="136">
        <v>8</v>
      </c>
      <c r="C12" s="54" t="s">
        <v>299</v>
      </c>
      <c r="D12" s="145"/>
      <c r="E12" s="136"/>
      <c r="F12" s="146"/>
      <c r="G12" s="138"/>
      <c r="H12" s="138"/>
      <c r="K12" s="175"/>
    </row>
    <row r="13" spans="2:12" x14ac:dyDescent="0.4">
      <c r="B13" s="136"/>
      <c r="C13" s="147"/>
      <c r="D13" s="147"/>
      <c r="E13" s="257" t="s">
        <v>43</v>
      </c>
      <c r="F13" s="146"/>
      <c r="G13" s="138"/>
      <c r="K13" s="175"/>
    </row>
    <row r="14" spans="2:12" x14ac:dyDescent="0.4">
      <c r="B14" s="136"/>
      <c r="C14" s="101"/>
      <c r="D14" s="101"/>
      <c r="E14" s="125" t="s">
        <v>66</v>
      </c>
      <c r="F14" s="146"/>
      <c r="G14" s="138"/>
      <c r="K14" s="175"/>
    </row>
    <row r="15" spans="2:12" ht="18.899999999999999" thickBot="1" x14ac:dyDescent="0.65">
      <c r="B15" s="136">
        <v>4</v>
      </c>
      <c r="C15" s="54" t="s">
        <v>291</v>
      </c>
      <c r="D15" s="148"/>
      <c r="E15" s="130">
        <v>0.36458333333333331</v>
      </c>
      <c r="G15" s="149"/>
      <c r="H15" s="137"/>
      <c r="I15" s="138"/>
      <c r="K15" s="175"/>
    </row>
    <row r="16" spans="2:12" x14ac:dyDescent="0.4">
      <c r="B16" s="136"/>
      <c r="C16" s="140"/>
      <c r="D16" s="141"/>
      <c r="E16" s="138"/>
      <c r="F16" s="146"/>
      <c r="G16" s="138"/>
      <c r="H16" s="146"/>
      <c r="I16" s="138"/>
      <c r="K16" s="175"/>
    </row>
    <row r="17" spans="2:11" x14ac:dyDescent="0.4">
      <c r="B17" s="136"/>
      <c r="C17" s="127" t="s">
        <v>41</v>
      </c>
      <c r="D17" s="142"/>
      <c r="E17" s="138"/>
      <c r="F17" s="146"/>
      <c r="G17" s="138"/>
      <c r="H17" s="146"/>
      <c r="I17" s="138"/>
      <c r="K17" s="175"/>
    </row>
    <row r="18" spans="2:11" ht="15.9" thickBot="1" x14ac:dyDescent="0.45">
      <c r="B18" s="136"/>
      <c r="C18" s="101" t="s">
        <v>82</v>
      </c>
      <c r="E18" s="143"/>
      <c r="F18" s="145"/>
      <c r="G18" s="138"/>
      <c r="H18" s="146"/>
      <c r="I18" s="138"/>
      <c r="K18" s="175"/>
    </row>
    <row r="19" spans="2:11" x14ac:dyDescent="0.4">
      <c r="B19" s="136"/>
      <c r="C19" s="128">
        <v>0.3125</v>
      </c>
      <c r="D19" s="142"/>
      <c r="E19" s="138"/>
      <c r="F19" s="134"/>
      <c r="G19" s="138"/>
      <c r="H19" s="146"/>
      <c r="I19" s="138"/>
      <c r="K19" s="175"/>
    </row>
    <row r="20" spans="2:11" x14ac:dyDescent="0.4">
      <c r="B20" s="136"/>
      <c r="C20" s="101"/>
      <c r="D20" s="142"/>
      <c r="E20" s="138"/>
      <c r="F20" s="134"/>
      <c r="G20" s="138"/>
      <c r="H20" s="146"/>
      <c r="I20" s="138"/>
      <c r="K20" s="175"/>
    </row>
    <row r="21" spans="2:11" ht="18.899999999999999" thickBot="1" x14ac:dyDescent="0.65">
      <c r="B21" s="136">
        <v>5</v>
      </c>
      <c r="C21" s="54" t="s">
        <v>293</v>
      </c>
      <c r="D21" s="145"/>
      <c r="E21" s="138"/>
      <c r="F21" s="134"/>
      <c r="G21" s="259" t="s">
        <v>46</v>
      </c>
      <c r="H21" s="146"/>
      <c r="I21" s="136"/>
      <c r="K21" s="175"/>
    </row>
    <row r="22" spans="2:11" x14ac:dyDescent="0.4">
      <c r="B22" s="136"/>
      <c r="C22" s="147"/>
      <c r="D22" s="147"/>
      <c r="E22" s="129"/>
      <c r="F22" s="150" t="s">
        <v>21</v>
      </c>
      <c r="G22" s="125" t="s">
        <v>64</v>
      </c>
      <c r="H22" s="146"/>
      <c r="I22" s="138"/>
      <c r="K22" s="175"/>
    </row>
    <row r="23" spans="2:11" ht="15.9" thickBot="1" x14ac:dyDescent="0.45">
      <c r="B23" s="136"/>
      <c r="C23" s="101"/>
      <c r="D23" s="101"/>
      <c r="E23" s="129"/>
      <c r="F23" s="134"/>
      <c r="G23" s="169" t="s">
        <v>74</v>
      </c>
      <c r="H23" s="146"/>
      <c r="I23" s="151"/>
      <c r="K23" s="175"/>
    </row>
    <row r="24" spans="2:11" ht="18.899999999999999" thickBot="1" x14ac:dyDescent="0.65">
      <c r="B24" s="136">
        <v>3</v>
      </c>
      <c r="C24" s="54" t="s">
        <v>289</v>
      </c>
      <c r="D24" s="137"/>
      <c r="E24" s="138"/>
      <c r="F24" s="134"/>
      <c r="H24" s="152"/>
      <c r="I24" s="153" t="s">
        <v>1</v>
      </c>
      <c r="J24" s="154"/>
      <c r="K24" s="236"/>
    </row>
    <row r="25" spans="2:11" x14ac:dyDescent="0.4">
      <c r="B25" s="136"/>
      <c r="C25" s="140"/>
      <c r="D25" s="146"/>
      <c r="E25" s="138"/>
      <c r="F25" s="134"/>
      <c r="G25" s="136"/>
      <c r="H25" s="146"/>
      <c r="I25" s="140"/>
      <c r="J25" s="154"/>
      <c r="K25" s="236"/>
    </row>
    <row r="26" spans="2:11" x14ac:dyDescent="0.4">
      <c r="B26" s="136"/>
      <c r="C26" s="131" t="s">
        <v>44</v>
      </c>
      <c r="D26" s="146"/>
      <c r="E26" s="138"/>
      <c r="F26" s="134"/>
      <c r="G26" s="136"/>
      <c r="H26" s="146"/>
      <c r="I26" s="140"/>
      <c r="J26" s="154"/>
      <c r="K26" s="236"/>
    </row>
    <row r="27" spans="2:11" ht="15.9" thickBot="1" x14ac:dyDescent="0.45">
      <c r="B27" s="136"/>
      <c r="C27" s="11" t="s">
        <v>85</v>
      </c>
      <c r="E27" s="143"/>
      <c r="F27" s="137"/>
      <c r="G27" s="136"/>
      <c r="H27" s="152"/>
      <c r="I27" s="140"/>
      <c r="J27" s="154"/>
      <c r="K27" s="236"/>
    </row>
    <row r="28" spans="2:11" x14ac:dyDescent="0.4">
      <c r="B28" s="136"/>
      <c r="C28" s="132">
        <v>0.26041666666666669</v>
      </c>
      <c r="D28" s="146"/>
      <c r="E28" s="138"/>
      <c r="F28" s="144"/>
      <c r="G28" s="136"/>
      <c r="H28" s="152"/>
      <c r="I28" s="140"/>
      <c r="J28" s="154"/>
      <c r="K28" s="236"/>
    </row>
    <row r="29" spans="2:11" x14ac:dyDescent="0.4">
      <c r="B29" s="136"/>
      <c r="C29" s="140"/>
      <c r="D29" s="146"/>
      <c r="E29" s="138"/>
      <c r="F29" s="144"/>
      <c r="G29" s="136"/>
      <c r="H29" s="152"/>
      <c r="I29" s="140"/>
      <c r="J29" s="154"/>
      <c r="K29" s="236"/>
    </row>
    <row r="30" spans="2:11" ht="18.899999999999999" thickBot="1" x14ac:dyDescent="0.65">
      <c r="B30" s="136">
        <v>6</v>
      </c>
      <c r="C30" s="54" t="s">
        <v>295</v>
      </c>
      <c r="D30" s="145"/>
      <c r="E30" s="258" t="s">
        <v>40</v>
      </c>
      <c r="G30" s="156"/>
      <c r="H30" s="145"/>
      <c r="I30" s="129"/>
      <c r="J30" s="154"/>
      <c r="K30" s="237"/>
    </row>
    <row r="31" spans="2:11" x14ac:dyDescent="0.4">
      <c r="B31" s="136"/>
      <c r="C31" s="147"/>
      <c r="D31" s="147"/>
      <c r="E31" s="125" t="s">
        <v>309</v>
      </c>
      <c r="F31" s="146"/>
      <c r="G31" s="136"/>
      <c r="I31" s="155"/>
      <c r="J31" s="157"/>
      <c r="K31" s="248"/>
    </row>
    <row r="32" spans="2:11" x14ac:dyDescent="0.4">
      <c r="B32" s="136"/>
      <c r="C32" s="101"/>
      <c r="D32" s="101"/>
      <c r="E32" s="126"/>
      <c r="F32" s="146"/>
      <c r="G32" s="136"/>
      <c r="H32" s="136"/>
      <c r="I32" s="155"/>
      <c r="J32" s="157"/>
      <c r="K32" s="248"/>
    </row>
    <row r="33" spans="2:11" ht="18.899999999999999" thickBot="1" x14ac:dyDescent="0.65">
      <c r="B33" s="136">
        <v>2</v>
      </c>
      <c r="C33" s="54" t="s">
        <v>287</v>
      </c>
      <c r="D33" s="137"/>
      <c r="E33" s="138"/>
      <c r="F33" s="146"/>
      <c r="G33" s="136"/>
      <c r="H33" s="136"/>
      <c r="I33" s="155"/>
      <c r="J33" s="154"/>
      <c r="K33" s="248"/>
    </row>
    <row r="34" spans="2:11" x14ac:dyDescent="0.4">
      <c r="B34" s="136"/>
      <c r="C34" s="140"/>
      <c r="D34" s="146"/>
      <c r="E34" s="138"/>
      <c r="F34" s="146"/>
      <c r="G34" s="136"/>
      <c r="H34" s="136"/>
      <c r="I34" s="155"/>
      <c r="J34" s="154"/>
      <c r="K34" s="248"/>
    </row>
    <row r="35" spans="2:11" x14ac:dyDescent="0.4">
      <c r="B35" s="136"/>
      <c r="C35" s="131" t="s">
        <v>45</v>
      </c>
      <c r="D35" s="146"/>
      <c r="E35" s="138"/>
      <c r="F35" s="146"/>
      <c r="G35" s="136"/>
      <c r="H35" s="136"/>
      <c r="I35" s="155"/>
      <c r="J35" s="158"/>
      <c r="K35" s="248"/>
    </row>
    <row r="36" spans="2:11" ht="15.9" thickBot="1" x14ac:dyDescent="0.45">
      <c r="B36" s="136"/>
      <c r="C36" s="11" t="s">
        <v>102</v>
      </c>
      <c r="E36" s="143"/>
      <c r="F36" s="145"/>
      <c r="G36" s="136"/>
      <c r="H36" s="159"/>
      <c r="I36" s="101"/>
      <c r="J36" s="158"/>
      <c r="K36" s="248"/>
    </row>
    <row r="37" spans="2:11" x14ac:dyDescent="0.4">
      <c r="B37" s="136"/>
      <c r="C37" s="237"/>
      <c r="D37" s="146"/>
      <c r="E37" s="138"/>
      <c r="F37" s="134"/>
      <c r="G37" s="136"/>
      <c r="I37" s="155"/>
      <c r="J37" s="158"/>
      <c r="K37" s="248"/>
    </row>
    <row r="38" spans="2:11" x14ac:dyDescent="0.4">
      <c r="B38" s="136"/>
      <c r="C38" s="140"/>
      <c r="D38" s="146"/>
      <c r="E38" s="138"/>
      <c r="F38" s="134"/>
      <c r="I38" s="155"/>
      <c r="J38" s="158"/>
      <c r="K38" s="248"/>
    </row>
    <row r="39" spans="2:11" ht="18.899999999999999" thickBot="1" x14ac:dyDescent="0.65">
      <c r="B39" s="136">
        <v>7</v>
      </c>
      <c r="C39" s="54" t="s">
        <v>297</v>
      </c>
      <c r="D39" s="145"/>
      <c r="E39" s="138"/>
      <c r="F39" s="134"/>
      <c r="I39" s="158"/>
      <c r="J39" s="158"/>
      <c r="K39" s="248"/>
    </row>
    <row r="40" spans="2:11" x14ac:dyDescent="0.4">
      <c r="B40" s="136"/>
      <c r="C40" s="136"/>
      <c r="D40" s="160"/>
      <c r="E40" s="136"/>
      <c r="F40" s="160"/>
      <c r="G40" s="136"/>
      <c r="H40" s="136"/>
      <c r="I40" s="136"/>
      <c r="J40" s="160"/>
      <c r="K40" s="241"/>
    </row>
    <row r="41" spans="2:11" x14ac:dyDescent="0.4">
      <c r="B41" s="160"/>
      <c r="C41" s="136"/>
      <c r="D41" s="160"/>
      <c r="E41" s="140"/>
      <c r="F41" s="154"/>
      <c r="G41" s="158"/>
      <c r="H41" s="161"/>
      <c r="I41" s="158"/>
      <c r="J41" s="158"/>
      <c r="K41" s="248"/>
    </row>
    <row r="42" spans="2:11" x14ac:dyDescent="0.4">
      <c r="B42" s="136"/>
      <c r="C42" s="136"/>
      <c r="D42" s="160"/>
      <c r="E42" s="136"/>
      <c r="F42" s="160"/>
      <c r="G42" s="136"/>
      <c r="H42" s="136"/>
      <c r="I42" s="136"/>
      <c r="J42" s="160"/>
      <c r="K42" s="241"/>
    </row>
    <row r="43" spans="2:11" x14ac:dyDescent="0.4">
      <c r="B43" s="136"/>
      <c r="C43" s="136"/>
      <c r="D43" s="160"/>
      <c r="E43" s="136"/>
      <c r="F43" s="160"/>
      <c r="G43" s="136"/>
      <c r="H43" s="136"/>
      <c r="I43" s="136"/>
      <c r="J43" s="160"/>
      <c r="K43" s="241"/>
    </row>
    <row r="44" spans="2:11" x14ac:dyDescent="0.4">
      <c r="B44" s="136"/>
      <c r="C44" s="136"/>
      <c r="D44" s="160"/>
      <c r="E44" s="136"/>
      <c r="F44" s="160"/>
      <c r="G44" s="136"/>
      <c r="H44" s="136"/>
      <c r="I44" s="136"/>
      <c r="J44" s="160"/>
      <c r="K44" s="241"/>
    </row>
    <row r="45" spans="2:11" x14ac:dyDescent="0.4">
      <c r="B45" s="136"/>
      <c r="C45" s="136"/>
      <c r="D45" s="160"/>
      <c r="E45" s="136"/>
      <c r="F45" s="160"/>
      <c r="G45" s="136"/>
      <c r="H45" s="136"/>
      <c r="I45" s="136"/>
      <c r="J45" s="160"/>
      <c r="K45" s="241"/>
    </row>
    <row r="46" spans="2:11" x14ac:dyDescent="0.4">
      <c r="B46" s="136"/>
      <c r="C46" s="136"/>
      <c r="D46" s="160"/>
      <c r="E46" s="136"/>
      <c r="F46" s="160"/>
      <c r="G46" s="136"/>
      <c r="H46" s="136"/>
      <c r="I46" s="136"/>
      <c r="J46" s="160"/>
      <c r="K46" s="241"/>
    </row>
  </sheetData>
  <hyperlinks>
    <hyperlink ref="B1" r:id="rId1" display="Tournament Bracket Template by Vertex42.com" xr:uid="{7CE4BE65-9B6E-48F5-BB6D-5828DBFB5165}"/>
    <hyperlink ref="G1" location="Instructions!A1" display="Instructions" xr:uid="{925A6CA3-8C2E-4DBF-B56C-38EFF41B2673}"/>
  </hyperlinks>
  <pageMargins left="0.35" right="0.35" top="0.5" bottom="0.5" header="0.25" footer="0.25"/>
  <pageSetup scale="77" orientation="landscape" r:id="rId2"/>
  <headerFooter scaleWithDoc="0">
    <oddFooter>&amp;L&amp;8&amp;K01+049http://www.vertex42.com/ExcelTemplates/tournament-bracket-template.html&amp;R&amp;8&amp;K01+049© 2012 Vertex42 LLC</oddFooter>
  </headerFooter>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33"/>
  <sheetViews>
    <sheetView showGridLines="0" workbookViewId="0"/>
  </sheetViews>
  <sheetFormatPr defaultColWidth="9.15234375" defaultRowHeight="12.45" x14ac:dyDescent="0.3"/>
  <cols>
    <col min="1" max="1" width="10.3046875" customWidth="1"/>
    <col min="2" max="2" width="78.53515625" customWidth="1"/>
    <col min="3" max="3" width="5.3046875" customWidth="1"/>
    <col min="4" max="4" width="10.3046875" customWidth="1"/>
  </cols>
  <sheetData>
    <row r="1" spans="1:4" s="8" customFormat="1" ht="30" customHeight="1" x14ac:dyDescent="0.3">
      <c r="A1" s="15" t="s">
        <v>26</v>
      </c>
      <c r="B1" s="15"/>
      <c r="C1" s="15"/>
      <c r="D1" s="9"/>
    </row>
    <row r="2" spans="1:4" ht="14.6" x14ac:dyDescent="0.3">
      <c r="A2" s="16"/>
      <c r="B2" s="17"/>
      <c r="C2" s="16"/>
    </row>
    <row r="3" spans="1:4" s="20" customFormat="1" ht="14.15" x14ac:dyDescent="0.35">
      <c r="A3" s="18"/>
      <c r="B3" s="19" t="s">
        <v>27</v>
      </c>
      <c r="C3" s="18"/>
    </row>
    <row r="4" spans="1:4" s="20" customFormat="1" x14ac:dyDescent="0.3">
      <c r="A4" s="18"/>
      <c r="B4" s="21" t="s">
        <v>28</v>
      </c>
      <c r="C4" s="18"/>
    </row>
    <row r="5" spans="1:4" s="20" customFormat="1" ht="15" x14ac:dyDescent="0.35">
      <c r="A5" s="18"/>
      <c r="B5" s="22"/>
      <c r="C5" s="18"/>
    </row>
    <row r="6" spans="1:4" s="20" customFormat="1" ht="15.45" x14ac:dyDescent="0.4">
      <c r="A6" s="18"/>
      <c r="B6" s="23" t="str">
        <f ca="1">"© 2012-" &amp; YEAR(TODAY()) &amp; " Vertex42 LLC"</f>
        <v>© 2012-2018 Vertex42 LLC</v>
      </c>
      <c r="C6" s="18"/>
    </row>
    <row r="7" spans="1:4" s="20" customFormat="1" ht="15" x14ac:dyDescent="0.35">
      <c r="A7" s="24"/>
      <c r="B7" s="22"/>
      <c r="C7" s="25"/>
    </row>
    <row r="8" spans="1:4" s="20" customFormat="1" ht="30" x14ac:dyDescent="0.35">
      <c r="A8" s="26"/>
      <c r="B8" s="22" t="s">
        <v>29</v>
      </c>
      <c r="C8" s="18"/>
    </row>
    <row r="9" spans="1:4" s="20" customFormat="1" ht="15" x14ac:dyDescent="0.35">
      <c r="A9" s="26"/>
      <c r="B9" s="22"/>
      <c r="C9" s="18"/>
    </row>
    <row r="10" spans="1:4" s="20" customFormat="1" ht="30" x14ac:dyDescent="0.35">
      <c r="A10" s="26"/>
      <c r="B10" s="22" t="s">
        <v>30</v>
      </c>
      <c r="C10" s="18"/>
    </row>
    <row r="11" spans="1:4" s="20" customFormat="1" ht="15" x14ac:dyDescent="0.35">
      <c r="A11" s="26"/>
      <c r="B11" s="22"/>
      <c r="C11" s="18"/>
    </row>
    <row r="12" spans="1:4" s="20" customFormat="1" ht="30" x14ac:dyDescent="0.35">
      <c r="A12" s="26"/>
      <c r="B12" s="22" t="s">
        <v>31</v>
      </c>
      <c r="C12" s="18"/>
    </row>
    <row r="13" spans="1:4" s="20" customFormat="1" ht="15" x14ac:dyDescent="0.35">
      <c r="A13" s="26"/>
      <c r="B13" s="22"/>
      <c r="C13" s="18"/>
    </row>
    <row r="14" spans="1:4" s="20" customFormat="1" ht="15" x14ac:dyDescent="0.35">
      <c r="A14" s="26"/>
      <c r="B14" s="27" t="s">
        <v>32</v>
      </c>
      <c r="C14" s="18"/>
    </row>
    <row r="15" spans="1:4" s="20" customFormat="1" ht="15" x14ac:dyDescent="0.35">
      <c r="A15" s="26"/>
      <c r="B15" s="22" t="s">
        <v>33</v>
      </c>
      <c r="C15" s="18"/>
    </row>
    <row r="16" spans="1:4" s="20" customFormat="1" ht="15" x14ac:dyDescent="0.35">
      <c r="A16" s="26"/>
      <c r="B16" s="28"/>
      <c r="C16" s="18"/>
    </row>
    <row r="17" spans="1:3" s="20" customFormat="1" ht="30.45" x14ac:dyDescent="0.35">
      <c r="A17" s="26"/>
      <c r="B17" s="22" t="s">
        <v>34</v>
      </c>
      <c r="C17" s="18"/>
    </row>
    <row r="18" spans="1:3" s="20" customFormat="1" ht="14.6" x14ac:dyDescent="0.3">
      <c r="A18" s="26"/>
      <c r="B18" s="29"/>
      <c r="C18" s="18"/>
    </row>
    <row r="19" spans="1:3" s="20" customFormat="1" ht="14.6" x14ac:dyDescent="0.3">
      <c r="A19" s="26"/>
      <c r="B19" s="29"/>
      <c r="C19" s="18"/>
    </row>
    <row r="20" spans="1:3" s="20" customFormat="1" ht="14.15" x14ac:dyDescent="0.3">
      <c r="A20" s="26"/>
      <c r="B20" s="30"/>
      <c r="C20" s="18"/>
    </row>
    <row r="21" spans="1:3" s="20" customFormat="1" ht="14.15" x14ac:dyDescent="0.35">
      <c r="A21" s="24"/>
      <c r="B21" s="30"/>
      <c r="C21" s="25"/>
    </row>
    <row r="22" spans="1:3" s="20" customFormat="1" ht="14.15" x14ac:dyDescent="0.3">
      <c r="A22" s="18"/>
      <c r="B22" s="31"/>
      <c r="C22" s="18"/>
    </row>
    <row r="23" spans="1:3" s="20" customFormat="1" ht="14.15" x14ac:dyDescent="0.3">
      <c r="A23" s="18"/>
      <c r="B23" s="31"/>
      <c r="C23" s="18"/>
    </row>
    <row r="24" spans="1:3" s="20" customFormat="1" ht="15.9" x14ac:dyDescent="0.45">
      <c r="A24" s="32"/>
      <c r="B24" s="33"/>
    </row>
    <row r="25" spans="1:3" s="20" customFormat="1" x14ac:dyDescent="0.3"/>
    <row r="26" spans="1:3" s="20" customFormat="1" ht="14.6" x14ac:dyDescent="0.4">
      <c r="A26" s="34"/>
      <c r="B26" s="35"/>
    </row>
    <row r="27" spans="1:3" s="20" customFormat="1" x14ac:dyDescent="0.3"/>
    <row r="28" spans="1:3" s="20" customFormat="1" ht="14.6" x14ac:dyDescent="0.4">
      <c r="A28" s="34"/>
      <c r="B28" s="35"/>
    </row>
    <row r="29" spans="1:3" s="20" customFormat="1" x14ac:dyDescent="0.3"/>
    <row r="30" spans="1:3" s="20" customFormat="1" ht="14.6" x14ac:dyDescent="0.4">
      <c r="A30" s="34"/>
      <c r="B30" s="36"/>
    </row>
    <row r="31" spans="1:3" s="20" customFormat="1" ht="14.15" x14ac:dyDescent="0.35">
      <c r="B31" s="37"/>
    </row>
    <row r="32" spans="1:3" s="20" customFormat="1" x14ac:dyDescent="0.3"/>
    <row r="33" s="20" customFormat="1" x14ac:dyDescent="0.3"/>
  </sheetData>
  <hyperlinks>
    <hyperlink ref="B4" r:id="rId1" xr:uid="{00000000-0004-0000-1000-000000000000}"/>
    <hyperlink ref="B14" r:id="rId2" xr:uid="{00000000-0004-0000-1000-000001000000}"/>
  </hyperlinks>
  <pageMargins left="0.7" right="0.7" top="0.75" bottom="0.75" header="0.3" footer="0.3"/>
  <pageSetup paperSize="0" orientation="portrait"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K521"/>
  <sheetViews>
    <sheetView tabSelected="1" zoomScale="75" zoomScaleNormal="75" workbookViewId="0">
      <selection activeCell="R36" sqref="R36:T39"/>
    </sheetView>
  </sheetViews>
  <sheetFormatPr defaultColWidth="9.15234375" defaultRowHeight="18.45" x14ac:dyDescent="0.5"/>
  <cols>
    <col min="1" max="1" width="14.3828125" style="263" customWidth="1"/>
    <col min="2" max="2" width="40.53515625" style="383" customWidth="1"/>
    <col min="3" max="3" width="5" style="139" customWidth="1"/>
    <col min="4" max="4" width="12.53515625" style="139" customWidth="1"/>
    <col min="5" max="5" width="6.15234375" style="384" customWidth="1"/>
    <col min="6" max="6" width="14.84375" style="385" customWidth="1"/>
    <col min="7" max="7" width="3.69140625" style="386" customWidth="1"/>
    <col min="8" max="8" width="12.69140625" style="385" customWidth="1"/>
    <col min="9" max="9" width="6.84375" style="319" customWidth="1"/>
    <col min="10" max="10" width="7.3046875" style="271" customWidth="1"/>
    <col min="11" max="11" width="7.3046875" style="319" customWidth="1"/>
    <col min="12" max="12" width="14.84375" style="385" customWidth="1"/>
    <col min="13" max="13" width="3.69140625" style="386" customWidth="1"/>
    <col min="14" max="14" width="14.69140625" style="385" customWidth="1"/>
    <col min="15" max="15" width="6.84375" style="319" customWidth="1"/>
    <col min="16" max="16" width="6.84375" style="271" customWidth="1"/>
    <col min="17" max="17" width="7.84375" style="319" customWidth="1"/>
    <col min="18" max="18" width="13.53515625" style="385" customWidth="1"/>
    <col min="19" max="19" width="3.69140625" style="386" customWidth="1"/>
    <col min="20" max="20" width="10.69140625" style="385" customWidth="1"/>
    <col min="21" max="21" width="7" style="387" customWidth="1"/>
    <col min="22" max="583" width="9.15234375" style="264"/>
    <col min="584" max="16384" width="9.15234375" style="263"/>
  </cols>
  <sheetData>
    <row r="1" spans="1:583" ht="23.15" x14ac:dyDescent="0.6">
      <c r="B1" s="263"/>
      <c r="C1" s="263"/>
      <c r="D1" s="264"/>
      <c r="E1" s="264"/>
      <c r="F1" s="263"/>
      <c r="G1" s="263"/>
      <c r="H1" s="263"/>
      <c r="I1" s="265"/>
      <c r="J1" s="266"/>
      <c r="K1" s="267"/>
      <c r="L1" s="268" t="s">
        <v>328</v>
      </c>
      <c r="M1" s="268"/>
      <c r="N1" s="269"/>
      <c r="O1" s="270"/>
      <c r="Q1" s="271"/>
      <c r="R1" s="272"/>
      <c r="S1" s="271"/>
      <c r="T1" s="272"/>
      <c r="U1" s="264"/>
    </row>
    <row r="2" spans="1:583" x14ac:dyDescent="0.5">
      <c r="B2" s="273"/>
      <c r="D2" s="135"/>
      <c r="E2" s="135"/>
      <c r="F2" s="274"/>
      <c r="G2" s="275"/>
      <c r="H2" s="274"/>
      <c r="I2" s="276"/>
      <c r="J2" s="277"/>
      <c r="K2" s="276"/>
      <c r="L2" s="274"/>
      <c r="M2" s="275"/>
      <c r="N2" s="274"/>
      <c r="O2" s="271"/>
      <c r="Q2" s="271"/>
      <c r="R2" s="272"/>
      <c r="S2" s="271"/>
      <c r="T2" s="272"/>
      <c r="U2" s="264"/>
    </row>
    <row r="3" spans="1:583" ht="18" x14ac:dyDescent="0.45">
      <c r="A3" s="278"/>
      <c r="B3" s="279" t="s">
        <v>329</v>
      </c>
      <c r="C3" s="280" t="s">
        <v>330</v>
      </c>
      <c r="D3" s="281"/>
      <c r="E3" s="282"/>
      <c r="F3" s="283"/>
      <c r="G3" s="284"/>
      <c r="H3" s="285"/>
      <c r="I3" s="284"/>
      <c r="J3" s="284"/>
      <c r="K3" s="284"/>
      <c r="L3" s="285"/>
      <c r="M3" s="284"/>
      <c r="N3" s="285"/>
      <c r="O3" s="284"/>
      <c r="P3" s="284"/>
      <c r="Q3" s="284"/>
      <c r="R3" s="285"/>
      <c r="S3" s="284"/>
      <c r="T3" s="285"/>
      <c r="U3" s="286"/>
    </row>
    <row r="4" spans="1:583" ht="18" hidden="1" x14ac:dyDescent="0.45">
      <c r="A4" s="287"/>
      <c r="B4" s="288"/>
      <c r="C4" s="289"/>
      <c r="D4" s="289"/>
      <c r="E4" s="290"/>
      <c r="F4" s="291"/>
      <c r="G4" s="292"/>
      <c r="H4" s="291"/>
      <c r="I4" s="276"/>
      <c r="J4" s="293"/>
      <c r="K4" s="276"/>
      <c r="L4" s="291"/>
      <c r="M4" s="294"/>
      <c r="N4" s="295"/>
      <c r="O4" s="296"/>
      <c r="P4" s="297"/>
      <c r="Q4" s="296"/>
      <c r="R4" s="295"/>
      <c r="S4" s="294"/>
      <c r="T4" s="295"/>
      <c r="U4" s="298"/>
    </row>
    <row r="5" spans="1:583" ht="18" x14ac:dyDescent="0.45">
      <c r="A5" s="299"/>
      <c r="B5" s="300" t="s">
        <v>331</v>
      </c>
      <c r="C5" s="301"/>
      <c r="D5" s="301"/>
      <c r="E5" s="302"/>
      <c r="F5" s="303">
        <v>0.26041666666666669</v>
      </c>
      <c r="G5" s="304"/>
      <c r="H5" s="303"/>
      <c r="I5" s="305"/>
      <c r="J5" s="306"/>
      <c r="K5" s="305"/>
      <c r="L5" s="303">
        <v>0.3125</v>
      </c>
      <c r="M5" s="304"/>
      <c r="N5" s="303"/>
      <c r="O5" s="305"/>
      <c r="P5" s="306"/>
      <c r="Q5" s="305"/>
      <c r="R5" s="303">
        <v>0.36458333333333331</v>
      </c>
      <c r="S5" s="304"/>
      <c r="T5" s="303"/>
      <c r="U5" s="307"/>
      <c r="V5" s="308"/>
    </row>
    <row r="6" spans="1:583" s="264" customFormat="1" ht="18" x14ac:dyDescent="0.45">
      <c r="A6" s="309"/>
      <c r="B6" s="310" t="s">
        <v>332</v>
      </c>
      <c r="C6" s="311" t="s">
        <v>333</v>
      </c>
      <c r="D6" s="311"/>
      <c r="E6" s="312"/>
      <c r="F6" s="462" t="s">
        <v>135</v>
      </c>
      <c r="G6" s="463" t="s">
        <v>334</v>
      </c>
      <c r="H6" s="462" t="s">
        <v>143</v>
      </c>
      <c r="I6" s="313"/>
      <c r="J6" s="314"/>
      <c r="K6" s="313"/>
      <c r="L6" s="462" t="s">
        <v>137</v>
      </c>
      <c r="M6" s="463" t="s">
        <v>334</v>
      </c>
      <c r="N6" s="462" t="s">
        <v>139</v>
      </c>
      <c r="O6" s="313"/>
      <c r="P6" s="314"/>
      <c r="Q6" s="313"/>
      <c r="R6" s="462" t="s">
        <v>181</v>
      </c>
      <c r="S6" s="463" t="s">
        <v>334</v>
      </c>
      <c r="T6" s="462" t="s">
        <v>335</v>
      </c>
      <c r="U6" s="315"/>
      <c r="V6" s="308"/>
    </row>
    <row r="7" spans="1:583" s="318" customFormat="1" ht="18" x14ac:dyDescent="0.45">
      <c r="A7" s="309"/>
      <c r="B7" s="316" t="s">
        <v>336</v>
      </c>
      <c r="C7" s="311" t="s">
        <v>337</v>
      </c>
      <c r="D7" s="311"/>
      <c r="E7" s="312"/>
      <c r="F7" s="462" t="s">
        <v>239</v>
      </c>
      <c r="G7" s="464" t="s">
        <v>334</v>
      </c>
      <c r="H7" s="462" t="s">
        <v>253</v>
      </c>
      <c r="I7" s="276"/>
      <c r="J7" s="277"/>
      <c r="K7" s="276"/>
      <c r="L7" s="465" t="s">
        <v>255</v>
      </c>
      <c r="M7" s="464" t="s">
        <v>334</v>
      </c>
      <c r="N7" s="465" t="s">
        <v>269</v>
      </c>
      <c r="O7" s="276"/>
      <c r="P7" s="277"/>
      <c r="Q7" s="276"/>
      <c r="R7" s="462" t="s">
        <v>231</v>
      </c>
      <c r="S7" s="464" t="s">
        <v>334</v>
      </c>
      <c r="T7" s="462" t="s">
        <v>233</v>
      </c>
      <c r="U7" s="317"/>
      <c r="V7" s="308"/>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c r="AW7" s="264"/>
      <c r="AX7" s="264"/>
      <c r="AY7" s="264"/>
      <c r="AZ7" s="264"/>
      <c r="BA7" s="264"/>
      <c r="BB7" s="264"/>
      <c r="BC7" s="264"/>
      <c r="BD7" s="264"/>
      <c r="BE7" s="264"/>
      <c r="BF7" s="264"/>
      <c r="BG7" s="264"/>
      <c r="BH7" s="264"/>
      <c r="BI7" s="264"/>
      <c r="BJ7" s="264"/>
      <c r="BK7" s="264"/>
      <c r="BL7" s="264"/>
      <c r="BM7" s="264"/>
      <c r="BN7" s="264"/>
      <c r="BO7" s="264"/>
      <c r="BP7" s="264"/>
      <c r="BQ7" s="264"/>
      <c r="BR7" s="264"/>
      <c r="BS7" s="264"/>
      <c r="BT7" s="264"/>
      <c r="BU7" s="264"/>
      <c r="BV7" s="264"/>
      <c r="BW7" s="264"/>
      <c r="BX7" s="264"/>
      <c r="BY7" s="264"/>
      <c r="BZ7" s="264"/>
      <c r="CA7" s="264"/>
      <c r="CB7" s="264"/>
      <c r="CC7" s="264"/>
      <c r="CD7" s="264"/>
      <c r="CE7" s="264"/>
      <c r="CF7" s="264"/>
      <c r="CG7" s="264"/>
      <c r="CH7" s="264"/>
      <c r="CI7" s="264"/>
      <c r="CJ7" s="264"/>
      <c r="CK7" s="264"/>
      <c r="CL7" s="264"/>
      <c r="CM7" s="264"/>
      <c r="CN7" s="264"/>
      <c r="CO7" s="264"/>
      <c r="CP7" s="264"/>
      <c r="CQ7" s="264"/>
      <c r="CR7" s="264"/>
      <c r="CS7" s="264"/>
      <c r="CT7" s="264"/>
      <c r="CU7" s="264"/>
      <c r="CV7" s="264"/>
      <c r="CW7" s="264"/>
      <c r="CX7" s="264"/>
      <c r="CY7" s="264"/>
      <c r="CZ7" s="264"/>
      <c r="DA7" s="264"/>
      <c r="DB7" s="264"/>
      <c r="DC7" s="264"/>
      <c r="DD7" s="264"/>
      <c r="DE7" s="264"/>
      <c r="DF7" s="264"/>
      <c r="DG7" s="264"/>
      <c r="DH7" s="264"/>
      <c r="DI7" s="264"/>
      <c r="DJ7" s="264"/>
      <c r="DK7" s="264"/>
      <c r="DL7" s="264"/>
      <c r="DM7" s="264"/>
      <c r="DN7" s="264"/>
      <c r="DO7" s="264"/>
      <c r="DP7" s="264"/>
      <c r="DQ7" s="264"/>
      <c r="DR7" s="264"/>
      <c r="DS7" s="264"/>
      <c r="DT7" s="264"/>
      <c r="DU7" s="264"/>
      <c r="DV7" s="264"/>
      <c r="DW7" s="264"/>
      <c r="DX7" s="264"/>
      <c r="DY7" s="264"/>
      <c r="DZ7" s="264"/>
      <c r="EA7" s="264"/>
      <c r="EB7" s="264"/>
      <c r="EC7" s="264"/>
      <c r="ED7" s="264"/>
      <c r="EE7" s="264"/>
      <c r="EF7" s="264"/>
      <c r="EG7" s="264"/>
      <c r="EH7" s="264"/>
      <c r="EI7" s="264"/>
      <c r="EJ7" s="264"/>
      <c r="EK7" s="264"/>
      <c r="EL7" s="264"/>
      <c r="EM7" s="264"/>
      <c r="EN7" s="264"/>
      <c r="EO7" s="264"/>
      <c r="EP7" s="264"/>
      <c r="EQ7" s="264"/>
      <c r="ER7" s="264"/>
      <c r="ES7" s="264"/>
      <c r="ET7" s="264"/>
      <c r="EU7" s="264"/>
      <c r="EV7" s="264"/>
      <c r="EW7" s="264"/>
      <c r="EX7" s="264"/>
      <c r="EY7" s="264"/>
      <c r="EZ7" s="264"/>
      <c r="FA7" s="264"/>
      <c r="FB7" s="264"/>
      <c r="FC7" s="264"/>
      <c r="FD7" s="264"/>
      <c r="FE7" s="264"/>
      <c r="FF7" s="264"/>
      <c r="FG7" s="264"/>
      <c r="FH7" s="264"/>
      <c r="FI7" s="264"/>
      <c r="FJ7" s="264"/>
      <c r="FK7" s="264"/>
      <c r="FL7" s="264"/>
      <c r="FM7" s="264"/>
      <c r="FN7" s="264"/>
      <c r="FO7" s="264"/>
      <c r="FP7" s="264"/>
      <c r="FQ7" s="264"/>
      <c r="FR7" s="264"/>
      <c r="FS7" s="264"/>
      <c r="FT7" s="264"/>
      <c r="FU7" s="264"/>
      <c r="FV7" s="264"/>
      <c r="FW7" s="264"/>
      <c r="FX7" s="264"/>
      <c r="FY7" s="264"/>
      <c r="FZ7" s="264"/>
      <c r="GA7" s="264"/>
      <c r="GB7" s="264"/>
      <c r="GC7" s="264"/>
      <c r="GD7" s="264"/>
      <c r="GE7" s="264"/>
      <c r="GF7" s="264"/>
      <c r="GG7" s="264"/>
      <c r="GH7" s="264"/>
      <c r="GI7" s="264"/>
      <c r="GJ7" s="264"/>
      <c r="GK7" s="264"/>
      <c r="GL7" s="264"/>
      <c r="GM7" s="264"/>
      <c r="GN7" s="264"/>
      <c r="GO7" s="264"/>
      <c r="GP7" s="264"/>
      <c r="GQ7" s="264"/>
      <c r="GR7" s="264"/>
      <c r="GS7" s="264"/>
      <c r="GT7" s="264"/>
      <c r="GU7" s="264"/>
      <c r="GV7" s="264"/>
      <c r="GW7" s="264"/>
      <c r="GX7" s="264"/>
      <c r="GY7" s="264"/>
      <c r="GZ7" s="264"/>
      <c r="HA7" s="264"/>
      <c r="HB7" s="264"/>
      <c r="HC7" s="264"/>
      <c r="HD7" s="264"/>
      <c r="HE7" s="264"/>
      <c r="HF7" s="264"/>
      <c r="HG7" s="264"/>
      <c r="HH7" s="264"/>
      <c r="HI7" s="264"/>
      <c r="HJ7" s="264"/>
      <c r="HK7" s="264"/>
      <c r="HL7" s="264"/>
      <c r="HM7" s="264"/>
      <c r="HN7" s="264"/>
      <c r="HO7" s="264"/>
      <c r="HP7" s="264"/>
      <c r="HQ7" s="264"/>
      <c r="HR7" s="264"/>
      <c r="HS7" s="264"/>
      <c r="HT7" s="264"/>
      <c r="HU7" s="264"/>
      <c r="HV7" s="264"/>
      <c r="HW7" s="264"/>
      <c r="HX7" s="264"/>
      <c r="HY7" s="264"/>
      <c r="HZ7" s="264"/>
      <c r="IA7" s="264"/>
      <c r="IB7" s="264"/>
      <c r="IC7" s="264"/>
      <c r="ID7" s="264"/>
      <c r="IE7" s="264"/>
      <c r="IF7" s="264"/>
      <c r="IG7" s="264"/>
      <c r="IH7" s="264"/>
      <c r="II7" s="264"/>
      <c r="IJ7" s="264"/>
      <c r="IK7" s="264"/>
      <c r="IL7" s="264"/>
      <c r="IM7" s="264"/>
      <c r="IN7" s="264"/>
      <c r="IO7" s="264"/>
      <c r="IP7" s="264"/>
      <c r="IQ7" s="264"/>
      <c r="IR7" s="264"/>
      <c r="IS7" s="264"/>
      <c r="IT7" s="264"/>
      <c r="IU7" s="264"/>
      <c r="IV7" s="264"/>
      <c r="IW7" s="264"/>
      <c r="IX7" s="264"/>
      <c r="IY7" s="264"/>
      <c r="IZ7" s="264"/>
      <c r="JA7" s="264"/>
      <c r="JB7" s="264"/>
      <c r="JC7" s="264"/>
      <c r="JD7" s="264"/>
      <c r="JE7" s="264"/>
      <c r="JF7" s="264"/>
      <c r="JG7" s="264"/>
      <c r="JH7" s="264"/>
      <c r="JI7" s="264"/>
      <c r="JJ7" s="264"/>
      <c r="JK7" s="264"/>
      <c r="JL7" s="264"/>
      <c r="JM7" s="264"/>
      <c r="JN7" s="264"/>
      <c r="JO7" s="264"/>
      <c r="JP7" s="264"/>
      <c r="JQ7" s="264"/>
      <c r="JR7" s="264"/>
      <c r="JS7" s="264"/>
      <c r="JT7" s="264"/>
      <c r="JU7" s="264"/>
      <c r="JV7" s="264"/>
      <c r="JW7" s="264"/>
      <c r="JX7" s="264"/>
      <c r="JY7" s="264"/>
      <c r="JZ7" s="264"/>
      <c r="KA7" s="264"/>
      <c r="KB7" s="264"/>
      <c r="KC7" s="264"/>
      <c r="KD7" s="264"/>
      <c r="KE7" s="264"/>
      <c r="KF7" s="264"/>
      <c r="KG7" s="264"/>
      <c r="KH7" s="264"/>
      <c r="KI7" s="264"/>
      <c r="KJ7" s="264"/>
      <c r="KK7" s="264"/>
      <c r="KL7" s="264"/>
      <c r="KM7" s="264"/>
      <c r="KN7" s="264"/>
      <c r="KO7" s="264"/>
      <c r="KP7" s="264"/>
      <c r="KQ7" s="264"/>
      <c r="KR7" s="264"/>
      <c r="KS7" s="264"/>
      <c r="KT7" s="264"/>
      <c r="KU7" s="264"/>
      <c r="KV7" s="264"/>
      <c r="KW7" s="264"/>
      <c r="KX7" s="264"/>
      <c r="KY7" s="264"/>
      <c r="KZ7" s="264"/>
      <c r="LA7" s="264"/>
      <c r="LB7" s="264"/>
      <c r="LC7" s="264"/>
      <c r="LD7" s="264"/>
      <c r="LE7" s="264"/>
      <c r="LF7" s="264"/>
      <c r="LG7" s="264"/>
      <c r="LH7" s="264"/>
      <c r="LI7" s="264"/>
      <c r="LJ7" s="264"/>
      <c r="LK7" s="264"/>
      <c r="LL7" s="264"/>
      <c r="LM7" s="264"/>
      <c r="LN7" s="264"/>
      <c r="LO7" s="264"/>
      <c r="LP7" s="264"/>
      <c r="LQ7" s="264"/>
      <c r="LR7" s="264"/>
      <c r="LS7" s="264"/>
      <c r="LT7" s="264"/>
      <c r="LU7" s="264"/>
      <c r="LV7" s="264"/>
      <c r="LW7" s="264"/>
      <c r="LX7" s="264"/>
      <c r="LY7" s="264"/>
      <c r="LZ7" s="264"/>
      <c r="MA7" s="264"/>
      <c r="MB7" s="264"/>
      <c r="MC7" s="264"/>
      <c r="MD7" s="264"/>
      <c r="ME7" s="264"/>
      <c r="MF7" s="264"/>
      <c r="MG7" s="264"/>
      <c r="MH7" s="264"/>
      <c r="MI7" s="264"/>
      <c r="MJ7" s="264"/>
      <c r="MK7" s="264"/>
      <c r="ML7" s="264"/>
      <c r="MM7" s="264"/>
      <c r="MN7" s="264"/>
      <c r="MO7" s="264"/>
      <c r="MP7" s="264"/>
      <c r="MQ7" s="264"/>
      <c r="MR7" s="264"/>
      <c r="MS7" s="264"/>
      <c r="MT7" s="264"/>
      <c r="MU7" s="264"/>
      <c r="MV7" s="264"/>
      <c r="MW7" s="264"/>
      <c r="MX7" s="264"/>
      <c r="MY7" s="264"/>
      <c r="MZ7" s="264"/>
      <c r="NA7" s="264"/>
      <c r="NB7" s="264"/>
      <c r="NC7" s="264"/>
      <c r="ND7" s="264"/>
      <c r="NE7" s="264"/>
      <c r="NF7" s="264"/>
      <c r="NG7" s="264"/>
      <c r="NH7" s="264"/>
      <c r="NI7" s="264"/>
      <c r="NJ7" s="264"/>
      <c r="NK7" s="264"/>
      <c r="NL7" s="264"/>
      <c r="NM7" s="264"/>
      <c r="NN7" s="264"/>
      <c r="NO7" s="264"/>
      <c r="NP7" s="264"/>
      <c r="NQ7" s="264"/>
      <c r="NR7" s="264"/>
      <c r="NS7" s="264"/>
      <c r="NT7" s="264"/>
      <c r="NU7" s="264"/>
      <c r="NV7" s="264"/>
      <c r="NW7" s="264"/>
      <c r="NX7" s="264"/>
      <c r="NY7" s="264"/>
      <c r="NZ7" s="264"/>
      <c r="OA7" s="264"/>
      <c r="OB7" s="264"/>
      <c r="OC7" s="264"/>
      <c r="OD7" s="264"/>
      <c r="OE7" s="264"/>
      <c r="OF7" s="264"/>
      <c r="OG7" s="264"/>
      <c r="OH7" s="264"/>
      <c r="OI7" s="264"/>
      <c r="OJ7" s="264"/>
      <c r="OK7" s="264"/>
      <c r="OL7" s="264"/>
      <c r="OM7" s="264"/>
      <c r="ON7" s="264"/>
      <c r="OO7" s="264"/>
      <c r="OP7" s="264"/>
      <c r="OQ7" s="264"/>
      <c r="OR7" s="264"/>
      <c r="OS7" s="264"/>
      <c r="OT7" s="264"/>
      <c r="OU7" s="264"/>
      <c r="OV7" s="264"/>
      <c r="OW7" s="264"/>
      <c r="OX7" s="264"/>
      <c r="OY7" s="264"/>
      <c r="OZ7" s="264"/>
      <c r="PA7" s="264"/>
      <c r="PB7" s="264"/>
      <c r="PC7" s="264"/>
      <c r="PD7" s="264"/>
      <c r="PE7" s="264"/>
      <c r="PF7" s="264"/>
      <c r="PG7" s="264"/>
      <c r="PH7" s="264"/>
      <c r="PI7" s="264"/>
      <c r="PJ7" s="264"/>
      <c r="PK7" s="264"/>
      <c r="PL7" s="264"/>
      <c r="PM7" s="264"/>
      <c r="PN7" s="264"/>
      <c r="PO7" s="264"/>
      <c r="PP7" s="264"/>
      <c r="PQ7" s="264"/>
      <c r="PR7" s="264"/>
      <c r="PS7" s="264"/>
      <c r="PT7" s="264"/>
      <c r="PU7" s="264"/>
      <c r="PV7" s="264"/>
      <c r="PW7" s="264"/>
      <c r="PX7" s="264"/>
      <c r="PY7" s="264"/>
      <c r="PZ7" s="264"/>
      <c r="QA7" s="264"/>
      <c r="QB7" s="264"/>
      <c r="QC7" s="264"/>
      <c r="QD7" s="264"/>
      <c r="QE7" s="264"/>
      <c r="QF7" s="264"/>
      <c r="QG7" s="264"/>
      <c r="QH7" s="264"/>
      <c r="QI7" s="264"/>
      <c r="QJ7" s="264"/>
      <c r="QK7" s="264"/>
      <c r="QL7" s="264"/>
      <c r="QM7" s="264"/>
      <c r="QN7" s="264"/>
      <c r="QO7" s="264"/>
      <c r="QP7" s="264"/>
      <c r="QQ7" s="264"/>
      <c r="QR7" s="264"/>
      <c r="QS7" s="264"/>
      <c r="QT7" s="264"/>
      <c r="QU7" s="264"/>
      <c r="QV7" s="264"/>
      <c r="QW7" s="264"/>
      <c r="QX7" s="264"/>
      <c r="QY7" s="264"/>
      <c r="QZ7" s="264"/>
      <c r="RA7" s="264"/>
      <c r="RB7" s="264"/>
      <c r="RC7" s="264"/>
      <c r="RD7" s="264"/>
      <c r="RE7" s="264"/>
      <c r="RF7" s="264"/>
      <c r="RG7" s="264"/>
      <c r="RH7" s="264"/>
      <c r="RI7" s="264"/>
      <c r="RJ7" s="264"/>
      <c r="RK7" s="264"/>
      <c r="RL7" s="264"/>
      <c r="RM7" s="264"/>
      <c r="RN7" s="264"/>
      <c r="RO7" s="264"/>
      <c r="RP7" s="264"/>
      <c r="RQ7" s="264"/>
      <c r="RR7" s="264"/>
      <c r="RS7" s="264"/>
      <c r="RT7" s="264"/>
      <c r="RU7" s="264"/>
      <c r="RV7" s="264"/>
      <c r="RW7" s="264"/>
      <c r="RX7" s="264"/>
      <c r="RY7" s="264"/>
      <c r="RZ7" s="264"/>
      <c r="SA7" s="264"/>
      <c r="SB7" s="264"/>
      <c r="SC7" s="264"/>
      <c r="SD7" s="264"/>
      <c r="SE7" s="264"/>
      <c r="SF7" s="264"/>
      <c r="SG7" s="264"/>
      <c r="SH7" s="264"/>
      <c r="SI7" s="264"/>
      <c r="SJ7" s="264"/>
      <c r="SK7" s="264"/>
      <c r="SL7" s="264"/>
      <c r="SM7" s="264"/>
      <c r="SN7" s="264"/>
      <c r="SO7" s="264"/>
      <c r="SP7" s="264"/>
      <c r="SQ7" s="264"/>
      <c r="SR7" s="264"/>
      <c r="SS7" s="264"/>
      <c r="ST7" s="264"/>
      <c r="SU7" s="264"/>
      <c r="SV7" s="264"/>
      <c r="SW7" s="264"/>
      <c r="SX7" s="264"/>
      <c r="SY7" s="264"/>
      <c r="SZ7" s="264"/>
      <c r="TA7" s="264"/>
      <c r="TB7" s="264"/>
      <c r="TC7" s="264"/>
      <c r="TD7" s="264"/>
      <c r="TE7" s="264"/>
      <c r="TF7" s="264"/>
      <c r="TG7" s="264"/>
      <c r="TH7" s="264"/>
      <c r="TI7" s="264"/>
      <c r="TJ7" s="264"/>
      <c r="TK7" s="264"/>
      <c r="TL7" s="264"/>
      <c r="TM7" s="264"/>
      <c r="TN7" s="264"/>
      <c r="TO7" s="264"/>
      <c r="TP7" s="264"/>
      <c r="TQ7" s="264"/>
      <c r="TR7" s="264"/>
      <c r="TS7" s="264"/>
      <c r="TT7" s="264"/>
      <c r="TU7" s="264"/>
      <c r="TV7" s="264"/>
      <c r="TW7" s="264"/>
      <c r="TX7" s="264"/>
      <c r="TY7" s="264"/>
      <c r="TZ7" s="264"/>
      <c r="UA7" s="264"/>
      <c r="UB7" s="264"/>
      <c r="UC7" s="264"/>
      <c r="UD7" s="264"/>
      <c r="UE7" s="264"/>
      <c r="UF7" s="264"/>
      <c r="UG7" s="264"/>
      <c r="UH7" s="264"/>
      <c r="UI7" s="264"/>
      <c r="UJ7" s="264"/>
      <c r="UK7" s="264"/>
      <c r="UL7" s="264"/>
      <c r="UM7" s="264"/>
      <c r="UN7" s="264"/>
      <c r="UO7" s="264"/>
      <c r="UP7" s="264"/>
      <c r="UQ7" s="264"/>
      <c r="UR7" s="264"/>
      <c r="US7" s="264"/>
      <c r="UT7" s="264"/>
      <c r="UU7" s="264"/>
      <c r="UV7" s="264"/>
      <c r="UW7" s="264"/>
      <c r="UX7" s="264"/>
      <c r="UY7" s="264"/>
      <c r="UZ7" s="264"/>
      <c r="VA7" s="264"/>
      <c r="VB7" s="264"/>
      <c r="VC7" s="264"/>
      <c r="VD7" s="264"/>
      <c r="VE7" s="264"/>
      <c r="VF7" s="264"/>
      <c r="VG7" s="264"/>
      <c r="VH7" s="264"/>
      <c r="VI7" s="264"/>
      <c r="VJ7" s="264"/>
      <c r="VK7" s="264"/>
    </row>
    <row r="8" spans="1:583" s="318" customFormat="1" ht="18" x14ac:dyDescent="0.45">
      <c r="A8" s="309"/>
      <c r="B8" s="316" t="s">
        <v>338</v>
      </c>
      <c r="C8" s="311" t="s">
        <v>337</v>
      </c>
      <c r="D8" s="311"/>
      <c r="E8" s="312"/>
      <c r="F8" s="465" t="s">
        <v>211</v>
      </c>
      <c r="G8" s="464" t="s">
        <v>334</v>
      </c>
      <c r="H8" s="465" t="s">
        <v>213</v>
      </c>
      <c r="I8" s="276"/>
      <c r="J8" s="277"/>
      <c r="K8" s="276"/>
      <c r="L8" s="465" t="s">
        <v>209</v>
      </c>
      <c r="M8" s="464" t="s">
        <v>334</v>
      </c>
      <c r="N8" s="465" t="s">
        <v>339</v>
      </c>
      <c r="O8" s="276"/>
      <c r="P8" s="277"/>
      <c r="Q8" s="276"/>
      <c r="R8" s="466"/>
      <c r="S8" s="464" t="s">
        <v>345</v>
      </c>
      <c r="T8" s="466"/>
      <c r="U8" s="317"/>
      <c r="V8" s="308"/>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4"/>
      <c r="AY8" s="264"/>
      <c r="AZ8" s="264"/>
      <c r="BA8" s="264"/>
      <c r="BB8" s="264"/>
      <c r="BC8" s="264"/>
      <c r="BD8" s="264"/>
      <c r="BE8" s="264"/>
      <c r="BF8" s="264"/>
      <c r="BG8" s="264"/>
      <c r="BH8" s="264"/>
      <c r="BI8" s="264"/>
      <c r="BJ8" s="264"/>
      <c r="BK8" s="264"/>
      <c r="BL8" s="264"/>
      <c r="BM8" s="264"/>
      <c r="BN8" s="264"/>
      <c r="BO8" s="264"/>
      <c r="BP8" s="264"/>
      <c r="BQ8" s="264"/>
      <c r="BR8" s="264"/>
      <c r="BS8" s="264"/>
      <c r="BT8" s="264"/>
      <c r="BU8" s="264"/>
      <c r="BV8" s="264"/>
      <c r="BW8" s="264"/>
      <c r="BX8" s="264"/>
      <c r="BY8" s="264"/>
      <c r="BZ8" s="264"/>
      <c r="CA8" s="264"/>
      <c r="CB8" s="264"/>
      <c r="CC8" s="264"/>
      <c r="CD8" s="264"/>
      <c r="CE8" s="264"/>
      <c r="CF8" s="264"/>
      <c r="CG8" s="264"/>
      <c r="CH8" s="264"/>
      <c r="CI8" s="264"/>
      <c r="CJ8" s="264"/>
      <c r="CK8" s="264"/>
      <c r="CL8" s="264"/>
      <c r="CM8" s="264"/>
      <c r="CN8" s="264"/>
      <c r="CO8" s="264"/>
      <c r="CP8" s="264"/>
      <c r="CQ8" s="264"/>
      <c r="CR8" s="264"/>
      <c r="CS8" s="264"/>
      <c r="CT8" s="264"/>
      <c r="CU8" s="264"/>
      <c r="CV8" s="264"/>
      <c r="CW8" s="264"/>
      <c r="CX8" s="264"/>
      <c r="CY8" s="264"/>
      <c r="CZ8" s="264"/>
      <c r="DA8" s="264"/>
      <c r="DB8" s="264"/>
      <c r="DC8" s="264"/>
      <c r="DD8" s="264"/>
      <c r="DE8" s="264"/>
      <c r="DF8" s="264"/>
      <c r="DG8" s="264"/>
      <c r="DH8" s="264"/>
      <c r="DI8" s="264"/>
      <c r="DJ8" s="264"/>
      <c r="DK8" s="264"/>
      <c r="DL8" s="264"/>
      <c r="DM8" s="264"/>
      <c r="DN8" s="264"/>
      <c r="DO8" s="264"/>
      <c r="DP8" s="264"/>
      <c r="DQ8" s="264"/>
      <c r="DR8" s="264"/>
      <c r="DS8" s="264"/>
      <c r="DT8" s="264"/>
      <c r="DU8" s="264"/>
      <c r="DV8" s="264"/>
      <c r="DW8" s="264"/>
      <c r="DX8" s="264"/>
      <c r="DY8" s="264"/>
      <c r="DZ8" s="264"/>
      <c r="EA8" s="264"/>
      <c r="EB8" s="264"/>
      <c r="EC8" s="264"/>
      <c r="ED8" s="264"/>
      <c r="EE8" s="264"/>
      <c r="EF8" s="264"/>
      <c r="EG8" s="264"/>
      <c r="EH8" s="264"/>
      <c r="EI8" s="264"/>
      <c r="EJ8" s="264"/>
      <c r="EK8" s="264"/>
      <c r="EL8" s="264"/>
      <c r="EM8" s="264"/>
      <c r="EN8" s="264"/>
      <c r="EO8" s="264"/>
      <c r="EP8" s="264"/>
      <c r="EQ8" s="264"/>
      <c r="ER8" s="264"/>
      <c r="ES8" s="264"/>
      <c r="ET8" s="264"/>
      <c r="EU8" s="264"/>
      <c r="EV8" s="264"/>
      <c r="EW8" s="264"/>
      <c r="EX8" s="264"/>
      <c r="EY8" s="264"/>
      <c r="EZ8" s="264"/>
      <c r="FA8" s="264"/>
      <c r="FB8" s="264"/>
      <c r="FC8" s="264"/>
      <c r="FD8" s="264"/>
      <c r="FE8" s="264"/>
      <c r="FF8" s="264"/>
      <c r="FG8" s="264"/>
      <c r="FH8" s="264"/>
      <c r="FI8" s="264"/>
      <c r="FJ8" s="264"/>
      <c r="FK8" s="264"/>
      <c r="FL8" s="264"/>
      <c r="FM8" s="264"/>
      <c r="FN8" s="264"/>
      <c r="FO8" s="264"/>
      <c r="FP8" s="264"/>
      <c r="FQ8" s="264"/>
      <c r="FR8" s="264"/>
      <c r="FS8" s="264"/>
      <c r="FT8" s="264"/>
      <c r="FU8" s="264"/>
      <c r="FV8" s="264"/>
      <c r="FW8" s="264"/>
      <c r="FX8" s="264"/>
      <c r="FY8" s="264"/>
      <c r="FZ8" s="264"/>
      <c r="GA8" s="264"/>
      <c r="GB8" s="264"/>
      <c r="GC8" s="264"/>
      <c r="GD8" s="264"/>
      <c r="GE8" s="264"/>
      <c r="GF8" s="264"/>
      <c r="GG8" s="264"/>
      <c r="GH8" s="264"/>
      <c r="GI8" s="264"/>
      <c r="GJ8" s="264"/>
      <c r="GK8" s="264"/>
      <c r="GL8" s="264"/>
      <c r="GM8" s="264"/>
      <c r="GN8" s="264"/>
      <c r="GO8" s="264"/>
      <c r="GP8" s="264"/>
      <c r="GQ8" s="264"/>
      <c r="GR8" s="264"/>
      <c r="GS8" s="264"/>
      <c r="GT8" s="264"/>
      <c r="GU8" s="264"/>
      <c r="GV8" s="264"/>
      <c r="GW8" s="264"/>
      <c r="GX8" s="264"/>
      <c r="GY8" s="264"/>
      <c r="GZ8" s="264"/>
      <c r="HA8" s="264"/>
      <c r="HB8" s="264"/>
      <c r="HC8" s="264"/>
      <c r="HD8" s="264"/>
      <c r="HE8" s="264"/>
      <c r="HF8" s="264"/>
      <c r="HG8" s="264"/>
      <c r="HH8" s="264"/>
      <c r="HI8" s="264"/>
      <c r="HJ8" s="264"/>
      <c r="HK8" s="264"/>
      <c r="HL8" s="264"/>
      <c r="HM8" s="264"/>
      <c r="HN8" s="264"/>
      <c r="HO8" s="264"/>
      <c r="HP8" s="264"/>
      <c r="HQ8" s="264"/>
      <c r="HR8" s="264"/>
      <c r="HS8" s="264"/>
      <c r="HT8" s="264"/>
      <c r="HU8" s="264"/>
      <c r="HV8" s="264"/>
      <c r="HW8" s="264"/>
      <c r="HX8" s="264"/>
      <c r="HY8" s="264"/>
      <c r="HZ8" s="264"/>
      <c r="IA8" s="264"/>
      <c r="IB8" s="264"/>
      <c r="IC8" s="264"/>
      <c r="ID8" s="264"/>
      <c r="IE8" s="264"/>
      <c r="IF8" s="264"/>
      <c r="IG8" s="264"/>
      <c r="IH8" s="264"/>
      <c r="II8" s="264"/>
      <c r="IJ8" s="264"/>
      <c r="IK8" s="264"/>
      <c r="IL8" s="264"/>
      <c r="IM8" s="264"/>
      <c r="IN8" s="264"/>
      <c r="IO8" s="264"/>
      <c r="IP8" s="264"/>
      <c r="IQ8" s="264"/>
      <c r="IR8" s="264"/>
      <c r="IS8" s="264"/>
      <c r="IT8" s="264"/>
      <c r="IU8" s="264"/>
      <c r="IV8" s="264"/>
      <c r="IW8" s="264"/>
      <c r="IX8" s="264"/>
      <c r="IY8" s="264"/>
      <c r="IZ8" s="264"/>
      <c r="JA8" s="264"/>
      <c r="JB8" s="264"/>
      <c r="JC8" s="264"/>
      <c r="JD8" s="264"/>
      <c r="JE8" s="264"/>
      <c r="JF8" s="264"/>
      <c r="JG8" s="264"/>
      <c r="JH8" s="264"/>
      <c r="JI8" s="264"/>
      <c r="JJ8" s="264"/>
      <c r="JK8" s="264"/>
      <c r="JL8" s="264"/>
      <c r="JM8" s="264"/>
      <c r="JN8" s="264"/>
      <c r="JO8" s="264"/>
      <c r="JP8" s="264"/>
      <c r="JQ8" s="264"/>
      <c r="JR8" s="264"/>
      <c r="JS8" s="264"/>
      <c r="JT8" s="264"/>
      <c r="JU8" s="264"/>
      <c r="JV8" s="264"/>
      <c r="JW8" s="264"/>
      <c r="JX8" s="264"/>
      <c r="JY8" s="264"/>
      <c r="JZ8" s="264"/>
      <c r="KA8" s="264"/>
      <c r="KB8" s="264"/>
      <c r="KC8" s="264"/>
      <c r="KD8" s="264"/>
      <c r="KE8" s="264"/>
      <c r="KF8" s="264"/>
      <c r="KG8" s="264"/>
      <c r="KH8" s="264"/>
      <c r="KI8" s="264"/>
      <c r="KJ8" s="264"/>
      <c r="KK8" s="264"/>
      <c r="KL8" s="264"/>
      <c r="KM8" s="264"/>
      <c r="KN8" s="264"/>
      <c r="KO8" s="264"/>
      <c r="KP8" s="264"/>
      <c r="KQ8" s="264"/>
      <c r="KR8" s="264"/>
      <c r="KS8" s="264"/>
      <c r="KT8" s="264"/>
      <c r="KU8" s="264"/>
      <c r="KV8" s="264"/>
      <c r="KW8" s="264"/>
      <c r="KX8" s="264"/>
      <c r="KY8" s="264"/>
      <c r="KZ8" s="264"/>
      <c r="LA8" s="264"/>
      <c r="LB8" s="264"/>
      <c r="LC8" s="264"/>
      <c r="LD8" s="264"/>
      <c r="LE8" s="264"/>
      <c r="LF8" s="264"/>
      <c r="LG8" s="264"/>
      <c r="LH8" s="264"/>
      <c r="LI8" s="264"/>
      <c r="LJ8" s="264"/>
      <c r="LK8" s="264"/>
      <c r="LL8" s="264"/>
      <c r="LM8" s="264"/>
      <c r="LN8" s="264"/>
      <c r="LO8" s="264"/>
      <c r="LP8" s="264"/>
      <c r="LQ8" s="264"/>
      <c r="LR8" s="264"/>
      <c r="LS8" s="264"/>
      <c r="LT8" s="264"/>
      <c r="LU8" s="264"/>
      <c r="LV8" s="264"/>
      <c r="LW8" s="264"/>
      <c r="LX8" s="264"/>
      <c r="LY8" s="264"/>
      <c r="LZ8" s="264"/>
      <c r="MA8" s="264"/>
      <c r="MB8" s="264"/>
      <c r="MC8" s="264"/>
      <c r="MD8" s="264"/>
      <c r="ME8" s="264"/>
      <c r="MF8" s="264"/>
      <c r="MG8" s="264"/>
      <c r="MH8" s="264"/>
      <c r="MI8" s="264"/>
      <c r="MJ8" s="264"/>
      <c r="MK8" s="264"/>
      <c r="ML8" s="264"/>
      <c r="MM8" s="264"/>
      <c r="MN8" s="264"/>
      <c r="MO8" s="264"/>
      <c r="MP8" s="264"/>
      <c r="MQ8" s="264"/>
      <c r="MR8" s="264"/>
      <c r="MS8" s="264"/>
      <c r="MT8" s="264"/>
      <c r="MU8" s="264"/>
      <c r="MV8" s="264"/>
      <c r="MW8" s="264"/>
      <c r="MX8" s="264"/>
      <c r="MY8" s="264"/>
      <c r="MZ8" s="264"/>
      <c r="NA8" s="264"/>
      <c r="NB8" s="264"/>
      <c r="NC8" s="264"/>
      <c r="ND8" s="264"/>
      <c r="NE8" s="264"/>
      <c r="NF8" s="264"/>
      <c r="NG8" s="264"/>
      <c r="NH8" s="264"/>
      <c r="NI8" s="264"/>
      <c r="NJ8" s="264"/>
      <c r="NK8" s="264"/>
      <c r="NL8" s="264"/>
      <c r="NM8" s="264"/>
      <c r="NN8" s="264"/>
      <c r="NO8" s="264"/>
      <c r="NP8" s="264"/>
      <c r="NQ8" s="264"/>
      <c r="NR8" s="264"/>
      <c r="NS8" s="264"/>
      <c r="NT8" s="264"/>
      <c r="NU8" s="264"/>
      <c r="NV8" s="264"/>
      <c r="NW8" s="264"/>
      <c r="NX8" s="264"/>
      <c r="NY8" s="264"/>
      <c r="NZ8" s="264"/>
      <c r="OA8" s="264"/>
      <c r="OB8" s="264"/>
      <c r="OC8" s="264"/>
      <c r="OD8" s="264"/>
      <c r="OE8" s="264"/>
      <c r="OF8" s="264"/>
      <c r="OG8" s="264"/>
      <c r="OH8" s="264"/>
      <c r="OI8" s="264"/>
      <c r="OJ8" s="264"/>
      <c r="OK8" s="264"/>
      <c r="OL8" s="264"/>
      <c r="OM8" s="264"/>
      <c r="ON8" s="264"/>
      <c r="OO8" s="264"/>
      <c r="OP8" s="264"/>
      <c r="OQ8" s="264"/>
      <c r="OR8" s="264"/>
      <c r="OS8" s="264"/>
      <c r="OT8" s="264"/>
      <c r="OU8" s="264"/>
      <c r="OV8" s="264"/>
      <c r="OW8" s="264"/>
      <c r="OX8" s="264"/>
      <c r="OY8" s="264"/>
      <c r="OZ8" s="264"/>
      <c r="PA8" s="264"/>
      <c r="PB8" s="264"/>
      <c r="PC8" s="264"/>
      <c r="PD8" s="264"/>
      <c r="PE8" s="264"/>
      <c r="PF8" s="264"/>
      <c r="PG8" s="264"/>
      <c r="PH8" s="264"/>
      <c r="PI8" s="264"/>
      <c r="PJ8" s="264"/>
      <c r="PK8" s="264"/>
      <c r="PL8" s="264"/>
      <c r="PM8" s="264"/>
      <c r="PN8" s="264"/>
      <c r="PO8" s="264"/>
      <c r="PP8" s="264"/>
      <c r="PQ8" s="264"/>
      <c r="PR8" s="264"/>
      <c r="PS8" s="264"/>
      <c r="PT8" s="264"/>
      <c r="PU8" s="264"/>
      <c r="PV8" s="264"/>
      <c r="PW8" s="264"/>
      <c r="PX8" s="264"/>
      <c r="PY8" s="264"/>
      <c r="PZ8" s="264"/>
      <c r="QA8" s="264"/>
      <c r="QB8" s="264"/>
      <c r="QC8" s="264"/>
      <c r="QD8" s="264"/>
      <c r="QE8" s="264"/>
      <c r="QF8" s="264"/>
      <c r="QG8" s="264"/>
      <c r="QH8" s="264"/>
      <c r="QI8" s="264"/>
      <c r="QJ8" s="264"/>
      <c r="QK8" s="264"/>
      <c r="QL8" s="264"/>
      <c r="QM8" s="264"/>
      <c r="QN8" s="264"/>
      <c r="QO8" s="264"/>
      <c r="QP8" s="264"/>
      <c r="QQ8" s="264"/>
      <c r="QR8" s="264"/>
      <c r="QS8" s="264"/>
      <c r="QT8" s="264"/>
      <c r="QU8" s="264"/>
      <c r="QV8" s="264"/>
      <c r="QW8" s="264"/>
      <c r="QX8" s="264"/>
      <c r="QY8" s="264"/>
      <c r="QZ8" s="264"/>
      <c r="RA8" s="264"/>
      <c r="RB8" s="264"/>
      <c r="RC8" s="264"/>
      <c r="RD8" s="264"/>
      <c r="RE8" s="264"/>
      <c r="RF8" s="264"/>
      <c r="RG8" s="264"/>
      <c r="RH8" s="264"/>
      <c r="RI8" s="264"/>
      <c r="RJ8" s="264"/>
      <c r="RK8" s="264"/>
      <c r="RL8" s="264"/>
      <c r="RM8" s="264"/>
      <c r="RN8" s="264"/>
      <c r="RO8" s="264"/>
      <c r="RP8" s="264"/>
      <c r="RQ8" s="264"/>
      <c r="RR8" s="264"/>
      <c r="RS8" s="264"/>
      <c r="RT8" s="264"/>
      <c r="RU8" s="264"/>
      <c r="RV8" s="264"/>
      <c r="RW8" s="264"/>
      <c r="RX8" s="264"/>
      <c r="RY8" s="264"/>
      <c r="RZ8" s="264"/>
      <c r="SA8" s="264"/>
      <c r="SB8" s="264"/>
      <c r="SC8" s="264"/>
      <c r="SD8" s="264"/>
      <c r="SE8" s="264"/>
      <c r="SF8" s="264"/>
      <c r="SG8" s="264"/>
      <c r="SH8" s="264"/>
      <c r="SI8" s="264"/>
      <c r="SJ8" s="264"/>
      <c r="SK8" s="264"/>
      <c r="SL8" s="264"/>
      <c r="SM8" s="264"/>
      <c r="SN8" s="264"/>
      <c r="SO8" s="264"/>
      <c r="SP8" s="264"/>
      <c r="SQ8" s="264"/>
      <c r="SR8" s="264"/>
      <c r="SS8" s="264"/>
      <c r="ST8" s="264"/>
      <c r="SU8" s="264"/>
      <c r="SV8" s="264"/>
      <c r="SW8" s="264"/>
      <c r="SX8" s="264"/>
      <c r="SY8" s="264"/>
      <c r="SZ8" s="264"/>
      <c r="TA8" s="264"/>
      <c r="TB8" s="264"/>
      <c r="TC8" s="264"/>
      <c r="TD8" s="264"/>
      <c r="TE8" s="264"/>
      <c r="TF8" s="264"/>
      <c r="TG8" s="264"/>
      <c r="TH8" s="264"/>
      <c r="TI8" s="264"/>
      <c r="TJ8" s="264"/>
      <c r="TK8" s="264"/>
      <c r="TL8" s="264"/>
      <c r="TM8" s="264"/>
      <c r="TN8" s="264"/>
      <c r="TO8" s="264"/>
      <c r="TP8" s="264"/>
      <c r="TQ8" s="264"/>
      <c r="TR8" s="264"/>
      <c r="TS8" s="264"/>
      <c r="TT8" s="264"/>
      <c r="TU8" s="264"/>
      <c r="TV8" s="264"/>
      <c r="TW8" s="264"/>
      <c r="TX8" s="264"/>
      <c r="TY8" s="264"/>
      <c r="TZ8" s="264"/>
      <c r="UA8" s="264"/>
      <c r="UB8" s="264"/>
      <c r="UC8" s="264"/>
      <c r="UD8" s="264"/>
      <c r="UE8" s="264"/>
      <c r="UF8" s="264"/>
      <c r="UG8" s="264"/>
      <c r="UH8" s="264"/>
      <c r="UI8" s="264"/>
      <c r="UJ8" s="264"/>
      <c r="UK8" s="264"/>
      <c r="UL8" s="264"/>
      <c r="UM8" s="264"/>
      <c r="UN8" s="264"/>
      <c r="UO8" s="264"/>
      <c r="UP8" s="264"/>
      <c r="UQ8" s="264"/>
      <c r="UR8" s="264"/>
      <c r="US8" s="264"/>
      <c r="UT8" s="264"/>
      <c r="UU8" s="264"/>
      <c r="UV8" s="264"/>
      <c r="UW8" s="264"/>
      <c r="UX8" s="264"/>
      <c r="UY8" s="264"/>
      <c r="UZ8" s="264"/>
      <c r="VA8" s="264"/>
      <c r="VB8" s="264"/>
      <c r="VC8" s="264"/>
      <c r="VD8" s="264"/>
      <c r="VE8" s="264"/>
      <c r="VF8" s="264"/>
      <c r="VG8" s="264"/>
      <c r="VH8" s="264"/>
      <c r="VI8" s="264"/>
      <c r="VJ8" s="264"/>
      <c r="VK8" s="264"/>
    </row>
    <row r="9" spans="1:583" s="318" customFormat="1" ht="18" x14ac:dyDescent="0.45">
      <c r="A9" s="309"/>
      <c r="B9" s="316" t="s">
        <v>340</v>
      </c>
      <c r="C9" s="311" t="s">
        <v>341</v>
      </c>
      <c r="D9" s="311"/>
      <c r="E9" s="312"/>
      <c r="F9" s="462" t="s">
        <v>145</v>
      </c>
      <c r="G9" s="464" t="s">
        <v>334</v>
      </c>
      <c r="H9" s="462" t="s">
        <v>159</v>
      </c>
      <c r="I9" s="276"/>
      <c r="J9" s="277"/>
      <c r="K9" s="276"/>
      <c r="L9" s="465" t="s">
        <v>151</v>
      </c>
      <c r="M9" s="464" t="s">
        <v>334</v>
      </c>
      <c r="N9" s="465" t="s">
        <v>153</v>
      </c>
      <c r="O9" s="276"/>
      <c r="P9" s="277"/>
      <c r="Q9" s="276"/>
      <c r="R9" s="462" t="s">
        <v>117</v>
      </c>
      <c r="S9" s="464" t="s">
        <v>334</v>
      </c>
      <c r="T9" s="462" t="s">
        <v>113</v>
      </c>
      <c r="U9" s="317"/>
      <c r="V9" s="308"/>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c r="AZ9" s="264"/>
      <c r="BA9" s="264"/>
      <c r="BB9" s="264"/>
      <c r="BC9" s="264"/>
      <c r="BD9" s="264"/>
      <c r="BE9" s="264"/>
      <c r="BF9" s="264"/>
      <c r="BG9" s="264"/>
      <c r="BH9" s="264"/>
      <c r="BI9" s="264"/>
      <c r="BJ9" s="264"/>
      <c r="BK9" s="264"/>
      <c r="BL9" s="264"/>
      <c r="BM9" s="264"/>
      <c r="BN9" s="264"/>
      <c r="BO9" s="264"/>
      <c r="BP9" s="264"/>
      <c r="BQ9" s="264"/>
      <c r="BR9" s="264"/>
      <c r="BS9" s="264"/>
      <c r="BT9" s="264"/>
      <c r="BU9" s="264"/>
      <c r="BV9" s="264"/>
      <c r="BW9" s="264"/>
      <c r="BX9" s="264"/>
      <c r="BY9" s="264"/>
      <c r="BZ9" s="264"/>
      <c r="CA9" s="264"/>
      <c r="CB9" s="264"/>
      <c r="CC9" s="264"/>
      <c r="CD9" s="264"/>
      <c r="CE9" s="264"/>
      <c r="CF9" s="264"/>
      <c r="CG9" s="264"/>
      <c r="CH9" s="264"/>
      <c r="CI9" s="264"/>
      <c r="CJ9" s="264"/>
      <c r="CK9" s="264"/>
      <c r="CL9" s="264"/>
      <c r="CM9" s="264"/>
      <c r="CN9" s="264"/>
      <c r="CO9" s="264"/>
      <c r="CP9" s="264"/>
      <c r="CQ9" s="264"/>
      <c r="CR9" s="264"/>
      <c r="CS9" s="264"/>
      <c r="CT9" s="264"/>
      <c r="CU9" s="264"/>
      <c r="CV9" s="264"/>
      <c r="CW9" s="264"/>
      <c r="CX9" s="264"/>
      <c r="CY9" s="264"/>
      <c r="CZ9" s="264"/>
      <c r="DA9" s="264"/>
      <c r="DB9" s="264"/>
      <c r="DC9" s="264"/>
      <c r="DD9" s="264"/>
      <c r="DE9" s="264"/>
      <c r="DF9" s="264"/>
      <c r="DG9" s="264"/>
      <c r="DH9" s="264"/>
      <c r="DI9" s="264"/>
      <c r="DJ9" s="264"/>
      <c r="DK9" s="264"/>
      <c r="DL9" s="264"/>
      <c r="DM9" s="264"/>
      <c r="DN9" s="264"/>
      <c r="DO9" s="264"/>
      <c r="DP9" s="264"/>
      <c r="DQ9" s="264"/>
      <c r="DR9" s="264"/>
      <c r="DS9" s="264"/>
      <c r="DT9" s="264"/>
      <c r="DU9" s="264"/>
      <c r="DV9" s="264"/>
      <c r="DW9" s="264"/>
      <c r="DX9" s="264"/>
      <c r="DY9" s="264"/>
      <c r="DZ9" s="264"/>
      <c r="EA9" s="264"/>
      <c r="EB9" s="264"/>
      <c r="EC9" s="264"/>
      <c r="ED9" s="264"/>
      <c r="EE9" s="264"/>
      <c r="EF9" s="264"/>
      <c r="EG9" s="264"/>
      <c r="EH9" s="264"/>
      <c r="EI9" s="264"/>
      <c r="EJ9" s="264"/>
      <c r="EK9" s="264"/>
      <c r="EL9" s="264"/>
      <c r="EM9" s="264"/>
      <c r="EN9" s="264"/>
      <c r="EO9" s="264"/>
      <c r="EP9" s="264"/>
      <c r="EQ9" s="264"/>
      <c r="ER9" s="264"/>
      <c r="ES9" s="264"/>
      <c r="ET9" s="264"/>
      <c r="EU9" s="264"/>
      <c r="EV9" s="264"/>
      <c r="EW9" s="264"/>
      <c r="EX9" s="264"/>
      <c r="EY9" s="264"/>
      <c r="EZ9" s="264"/>
      <c r="FA9" s="264"/>
      <c r="FB9" s="264"/>
      <c r="FC9" s="264"/>
      <c r="FD9" s="264"/>
      <c r="FE9" s="264"/>
      <c r="FF9" s="264"/>
      <c r="FG9" s="264"/>
      <c r="FH9" s="264"/>
      <c r="FI9" s="264"/>
      <c r="FJ9" s="264"/>
      <c r="FK9" s="264"/>
      <c r="FL9" s="264"/>
      <c r="FM9" s="264"/>
      <c r="FN9" s="264"/>
      <c r="FO9" s="264"/>
      <c r="FP9" s="264"/>
      <c r="FQ9" s="264"/>
      <c r="FR9" s="264"/>
      <c r="FS9" s="264"/>
      <c r="FT9" s="264"/>
      <c r="FU9" s="264"/>
      <c r="FV9" s="264"/>
      <c r="FW9" s="264"/>
      <c r="FX9" s="264"/>
      <c r="FY9" s="264"/>
      <c r="FZ9" s="264"/>
      <c r="GA9" s="264"/>
      <c r="GB9" s="264"/>
      <c r="GC9" s="264"/>
      <c r="GD9" s="264"/>
      <c r="GE9" s="264"/>
      <c r="GF9" s="264"/>
      <c r="GG9" s="264"/>
      <c r="GH9" s="264"/>
      <c r="GI9" s="264"/>
      <c r="GJ9" s="264"/>
      <c r="GK9" s="264"/>
      <c r="GL9" s="264"/>
      <c r="GM9" s="264"/>
      <c r="GN9" s="264"/>
      <c r="GO9" s="264"/>
      <c r="GP9" s="264"/>
      <c r="GQ9" s="264"/>
      <c r="GR9" s="264"/>
      <c r="GS9" s="264"/>
      <c r="GT9" s="264"/>
      <c r="GU9" s="264"/>
      <c r="GV9" s="264"/>
      <c r="GW9" s="264"/>
      <c r="GX9" s="264"/>
      <c r="GY9" s="264"/>
      <c r="GZ9" s="264"/>
      <c r="HA9" s="264"/>
      <c r="HB9" s="264"/>
      <c r="HC9" s="264"/>
      <c r="HD9" s="264"/>
      <c r="HE9" s="264"/>
      <c r="HF9" s="264"/>
      <c r="HG9" s="264"/>
      <c r="HH9" s="264"/>
      <c r="HI9" s="264"/>
      <c r="HJ9" s="264"/>
      <c r="HK9" s="264"/>
      <c r="HL9" s="264"/>
      <c r="HM9" s="264"/>
      <c r="HN9" s="264"/>
      <c r="HO9" s="264"/>
      <c r="HP9" s="264"/>
      <c r="HQ9" s="264"/>
      <c r="HR9" s="264"/>
      <c r="HS9" s="264"/>
      <c r="HT9" s="264"/>
      <c r="HU9" s="264"/>
      <c r="HV9" s="264"/>
      <c r="HW9" s="264"/>
      <c r="HX9" s="264"/>
      <c r="HY9" s="264"/>
      <c r="HZ9" s="264"/>
      <c r="IA9" s="264"/>
      <c r="IB9" s="264"/>
      <c r="IC9" s="264"/>
      <c r="ID9" s="264"/>
      <c r="IE9" s="264"/>
      <c r="IF9" s="264"/>
      <c r="IG9" s="264"/>
      <c r="IH9" s="264"/>
      <c r="II9" s="264"/>
      <c r="IJ9" s="264"/>
      <c r="IK9" s="264"/>
      <c r="IL9" s="264"/>
      <c r="IM9" s="264"/>
      <c r="IN9" s="264"/>
      <c r="IO9" s="264"/>
      <c r="IP9" s="264"/>
      <c r="IQ9" s="264"/>
      <c r="IR9" s="264"/>
      <c r="IS9" s="264"/>
      <c r="IT9" s="264"/>
      <c r="IU9" s="264"/>
      <c r="IV9" s="264"/>
      <c r="IW9" s="264"/>
      <c r="IX9" s="264"/>
      <c r="IY9" s="264"/>
      <c r="IZ9" s="264"/>
      <c r="JA9" s="264"/>
      <c r="JB9" s="264"/>
      <c r="JC9" s="264"/>
      <c r="JD9" s="264"/>
      <c r="JE9" s="264"/>
      <c r="JF9" s="264"/>
      <c r="JG9" s="264"/>
      <c r="JH9" s="264"/>
      <c r="JI9" s="264"/>
      <c r="JJ9" s="264"/>
      <c r="JK9" s="264"/>
      <c r="JL9" s="264"/>
      <c r="JM9" s="264"/>
      <c r="JN9" s="264"/>
      <c r="JO9" s="264"/>
      <c r="JP9" s="264"/>
      <c r="JQ9" s="264"/>
      <c r="JR9" s="264"/>
      <c r="JS9" s="264"/>
      <c r="JT9" s="264"/>
      <c r="JU9" s="264"/>
      <c r="JV9" s="264"/>
      <c r="JW9" s="264"/>
      <c r="JX9" s="264"/>
      <c r="JY9" s="264"/>
      <c r="JZ9" s="264"/>
      <c r="KA9" s="264"/>
      <c r="KB9" s="264"/>
      <c r="KC9" s="264"/>
      <c r="KD9" s="264"/>
      <c r="KE9" s="264"/>
      <c r="KF9" s="264"/>
      <c r="KG9" s="264"/>
      <c r="KH9" s="264"/>
      <c r="KI9" s="264"/>
      <c r="KJ9" s="264"/>
      <c r="KK9" s="264"/>
      <c r="KL9" s="264"/>
      <c r="KM9" s="264"/>
      <c r="KN9" s="264"/>
      <c r="KO9" s="264"/>
      <c r="KP9" s="264"/>
      <c r="KQ9" s="264"/>
      <c r="KR9" s="264"/>
      <c r="KS9" s="264"/>
      <c r="KT9" s="264"/>
      <c r="KU9" s="264"/>
      <c r="KV9" s="264"/>
      <c r="KW9" s="264"/>
      <c r="KX9" s="264"/>
      <c r="KY9" s="264"/>
      <c r="KZ9" s="264"/>
      <c r="LA9" s="264"/>
      <c r="LB9" s="264"/>
      <c r="LC9" s="264"/>
      <c r="LD9" s="264"/>
      <c r="LE9" s="264"/>
      <c r="LF9" s="264"/>
      <c r="LG9" s="264"/>
      <c r="LH9" s="264"/>
      <c r="LI9" s="264"/>
      <c r="LJ9" s="264"/>
      <c r="LK9" s="264"/>
      <c r="LL9" s="264"/>
      <c r="LM9" s="264"/>
      <c r="LN9" s="264"/>
      <c r="LO9" s="264"/>
      <c r="LP9" s="264"/>
      <c r="LQ9" s="264"/>
      <c r="LR9" s="264"/>
      <c r="LS9" s="264"/>
      <c r="LT9" s="264"/>
      <c r="LU9" s="264"/>
      <c r="LV9" s="264"/>
      <c r="LW9" s="264"/>
      <c r="LX9" s="264"/>
      <c r="LY9" s="264"/>
      <c r="LZ9" s="264"/>
      <c r="MA9" s="264"/>
      <c r="MB9" s="264"/>
      <c r="MC9" s="264"/>
      <c r="MD9" s="264"/>
      <c r="ME9" s="264"/>
      <c r="MF9" s="264"/>
      <c r="MG9" s="264"/>
      <c r="MH9" s="264"/>
      <c r="MI9" s="264"/>
      <c r="MJ9" s="264"/>
      <c r="MK9" s="264"/>
      <c r="ML9" s="264"/>
      <c r="MM9" s="264"/>
      <c r="MN9" s="264"/>
      <c r="MO9" s="264"/>
      <c r="MP9" s="264"/>
      <c r="MQ9" s="264"/>
      <c r="MR9" s="264"/>
      <c r="MS9" s="264"/>
      <c r="MT9" s="264"/>
      <c r="MU9" s="264"/>
      <c r="MV9" s="264"/>
      <c r="MW9" s="264"/>
      <c r="MX9" s="264"/>
      <c r="MY9" s="264"/>
      <c r="MZ9" s="264"/>
      <c r="NA9" s="264"/>
      <c r="NB9" s="264"/>
      <c r="NC9" s="264"/>
      <c r="ND9" s="264"/>
      <c r="NE9" s="264"/>
      <c r="NF9" s="264"/>
      <c r="NG9" s="264"/>
      <c r="NH9" s="264"/>
      <c r="NI9" s="264"/>
      <c r="NJ9" s="264"/>
      <c r="NK9" s="264"/>
      <c r="NL9" s="264"/>
      <c r="NM9" s="264"/>
      <c r="NN9" s="264"/>
      <c r="NO9" s="264"/>
      <c r="NP9" s="264"/>
      <c r="NQ9" s="264"/>
      <c r="NR9" s="264"/>
      <c r="NS9" s="264"/>
      <c r="NT9" s="264"/>
      <c r="NU9" s="264"/>
      <c r="NV9" s="264"/>
      <c r="NW9" s="264"/>
      <c r="NX9" s="264"/>
      <c r="NY9" s="264"/>
      <c r="NZ9" s="264"/>
      <c r="OA9" s="264"/>
      <c r="OB9" s="264"/>
      <c r="OC9" s="264"/>
      <c r="OD9" s="264"/>
      <c r="OE9" s="264"/>
      <c r="OF9" s="264"/>
      <c r="OG9" s="264"/>
      <c r="OH9" s="264"/>
      <c r="OI9" s="264"/>
      <c r="OJ9" s="264"/>
      <c r="OK9" s="264"/>
      <c r="OL9" s="264"/>
      <c r="OM9" s="264"/>
      <c r="ON9" s="264"/>
      <c r="OO9" s="264"/>
      <c r="OP9" s="264"/>
      <c r="OQ9" s="264"/>
      <c r="OR9" s="264"/>
      <c r="OS9" s="264"/>
      <c r="OT9" s="264"/>
      <c r="OU9" s="264"/>
      <c r="OV9" s="264"/>
      <c r="OW9" s="264"/>
      <c r="OX9" s="264"/>
      <c r="OY9" s="264"/>
      <c r="OZ9" s="264"/>
      <c r="PA9" s="264"/>
      <c r="PB9" s="264"/>
      <c r="PC9" s="264"/>
      <c r="PD9" s="264"/>
      <c r="PE9" s="264"/>
      <c r="PF9" s="264"/>
      <c r="PG9" s="264"/>
      <c r="PH9" s="264"/>
      <c r="PI9" s="264"/>
      <c r="PJ9" s="264"/>
      <c r="PK9" s="264"/>
      <c r="PL9" s="264"/>
      <c r="PM9" s="264"/>
      <c r="PN9" s="264"/>
      <c r="PO9" s="264"/>
      <c r="PP9" s="264"/>
      <c r="PQ9" s="264"/>
      <c r="PR9" s="264"/>
      <c r="PS9" s="264"/>
      <c r="PT9" s="264"/>
      <c r="PU9" s="264"/>
      <c r="PV9" s="264"/>
      <c r="PW9" s="264"/>
      <c r="PX9" s="264"/>
      <c r="PY9" s="264"/>
      <c r="PZ9" s="264"/>
      <c r="QA9" s="264"/>
      <c r="QB9" s="264"/>
      <c r="QC9" s="264"/>
      <c r="QD9" s="264"/>
      <c r="QE9" s="264"/>
      <c r="QF9" s="264"/>
      <c r="QG9" s="264"/>
      <c r="QH9" s="264"/>
      <c r="QI9" s="264"/>
      <c r="QJ9" s="264"/>
      <c r="QK9" s="264"/>
      <c r="QL9" s="264"/>
      <c r="QM9" s="264"/>
      <c r="QN9" s="264"/>
      <c r="QO9" s="264"/>
      <c r="QP9" s="264"/>
      <c r="QQ9" s="264"/>
      <c r="QR9" s="264"/>
      <c r="QS9" s="264"/>
      <c r="QT9" s="264"/>
      <c r="QU9" s="264"/>
      <c r="QV9" s="264"/>
      <c r="QW9" s="264"/>
      <c r="QX9" s="264"/>
      <c r="QY9" s="264"/>
      <c r="QZ9" s="264"/>
      <c r="RA9" s="264"/>
      <c r="RB9" s="264"/>
      <c r="RC9" s="264"/>
      <c r="RD9" s="264"/>
      <c r="RE9" s="264"/>
      <c r="RF9" s="264"/>
      <c r="RG9" s="264"/>
      <c r="RH9" s="264"/>
      <c r="RI9" s="264"/>
      <c r="RJ9" s="264"/>
      <c r="RK9" s="264"/>
      <c r="RL9" s="264"/>
      <c r="RM9" s="264"/>
      <c r="RN9" s="264"/>
      <c r="RO9" s="264"/>
      <c r="RP9" s="264"/>
      <c r="RQ9" s="264"/>
      <c r="RR9" s="264"/>
      <c r="RS9" s="264"/>
      <c r="RT9" s="264"/>
      <c r="RU9" s="264"/>
      <c r="RV9" s="264"/>
      <c r="RW9" s="264"/>
      <c r="RX9" s="264"/>
      <c r="RY9" s="264"/>
      <c r="RZ9" s="264"/>
      <c r="SA9" s="264"/>
      <c r="SB9" s="264"/>
      <c r="SC9" s="264"/>
      <c r="SD9" s="264"/>
      <c r="SE9" s="264"/>
      <c r="SF9" s="264"/>
      <c r="SG9" s="264"/>
      <c r="SH9" s="264"/>
      <c r="SI9" s="264"/>
      <c r="SJ9" s="264"/>
      <c r="SK9" s="264"/>
      <c r="SL9" s="264"/>
      <c r="SM9" s="264"/>
      <c r="SN9" s="264"/>
      <c r="SO9" s="264"/>
      <c r="SP9" s="264"/>
      <c r="SQ9" s="264"/>
      <c r="SR9" s="264"/>
      <c r="SS9" s="264"/>
      <c r="ST9" s="264"/>
      <c r="SU9" s="264"/>
      <c r="SV9" s="264"/>
      <c r="SW9" s="264"/>
      <c r="SX9" s="264"/>
      <c r="SY9" s="264"/>
      <c r="SZ9" s="264"/>
      <c r="TA9" s="264"/>
      <c r="TB9" s="264"/>
      <c r="TC9" s="264"/>
      <c r="TD9" s="264"/>
      <c r="TE9" s="264"/>
      <c r="TF9" s="264"/>
      <c r="TG9" s="264"/>
      <c r="TH9" s="264"/>
      <c r="TI9" s="264"/>
      <c r="TJ9" s="264"/>
      <c r="TK9" s="264"/>
      <c r="TL9" s="264"/>
      <c r="TM9" s="264"/>
      <c r="TN9" s="264"/>
      <c r="TO9" s="264"/>
      <c r="TP9" s="264"/>
      <c r="TQ9" s="264"/>
      <c r="TR9" s="264"/>
      <c r="TS9" s="264"/>
      <c r="TT9" s="264"/>
      <c r="TU9" s="264"/>
      <c r="TV9" s="264"/>
      <c r="TW9" s="264"/>
      <c r="TX9" s="264"/>
      <c r="TY9" s="264"/>
      <c r="TZ9" s="264"/>
      <c r="UA9" s="264"/>
      <c r="UB9" s="264"/>
      <c r="UC9" s="264"/>
      <c r="UD9" s="264"/>
      <c r="UE9" s="264"/>
      <c r="UF9" s="264"/>
      <c r="UG9" s="264"/>
      <c r="UH9" s="264"/>
      <c r="UI9" s="264"/>
      <c r="UJ9" s="264"/>
      <c r="UK9" s="264"/>
      <c r="UL9" s="264"/>
      <c r="UM9" s="264"/>
      <c r="UN9" s="264"/>
      <c r="UO9" s="264"/>
      <c r="UP9" s="264"/>
      <c r="UQ9" s="264"/>
      <c r="UR9" s="264"/>
      <c r="US9" s="264"/>
      <c r="UT9" s="264"/>
      <c r="UU9" s="264"/>
      <c r="UV9" s="264"/>
      <c r="UW9" s="264"/>
      <c r="UX9" s="264"/>
      <c r="UY9" s="264"/>
      <c r="UZ9" s="264"/>
      <c r="VA9" s="264"/>
      <c r="VB9" s="264"/>
      <c r="VC9" s="264"/>
      <c r="VD9" s="264"/>
      <c r="VE9" s="264"/>
      <c r="VF9" s="264"/>
      <c r="VG9" s="264"/>
      <c r="VH9" s="264"/>
      <c r="VI9" s="264"/>
      <c r="VJ9" s="264"/>
      <c r="VK9" s="264"/>
    </row>
    <row r="10" spans="1:583" s="318" customFormat="1" ht="18" x14ac:dyDescent="0.45">
      <c r="A10" s="309"/>
      <c r="B10" s="316" t="s">
        <v>342</v>
      </c>
      <c r="C10" s="311" t="s">
        <v>341</v>
      </c>
      <c r="D10" s="311"/>
      <c r="E10" s="312"/>
      <c r="F10" s="462" t="s">
        <v>175</v>
      </c>
      <c r="G10" s="464" t="s">
        <v>334</v>
      </c>
      <c r="H10" s="462" t="s">
        <v>177</v>
      </c>
      <c r="I10" s="276"/>
      <c r="J10" s="277"/>
      <c r="K10" s="276"/>
      <c r="L10" s="465" t="s">
        <v>187</v>
      </c>
      <c r="M10" s="464" t="s">
        <v>334</v>
      </c>
      <c r="N10" s="465" t="s">
        <v>189</v>
      </c>
      <c r="O10" s="276"/>
      <c r="P10" s="277"/>
      <c r="Q10" s="276"/>
      <c r="R10" s="462" t="s">
        <v>173</v>
      </c>
      <c r="S10" s="464" t="s">
        <v>334</v>
      </c>
      <c r="T10" s="462" t="s">
        <v>179</v>
      </c>
      <c r="U10" s="317"/>
      <c r="V10" s="308"/>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64"/>
      <c r="BK10" s="264"/>
      <c r="BL10" s="264"/>
      <c r="BM10" s="264"/>
      <c r="BN10" s="264"/>
      <c r="BO10" s="264"/>
      <c r="BP10" s="264"/>
      <c r="BQ10" s="264"/>
      <c r="BR10" s="264"/>
      <c r="BS10" s="264"/>
      <c r="BT10" s="264"/>
      <c r="BU10" s="264"/>
      <c r="BV10" s="264"/>
      <c r="BW10" s="264"/>
      <c r="BX10" s="264"/>
      <c r="BY10" s="264"/>
      <c r="BZ10" s="264"/>
      <c r="CA10" s="264"/>
      <c r="CB10" s="264"/>
      <c r="CC10" s="264"/>
      <c r="CD10" s="264"/>
      <c r="CE10" s="264"/>
      <c r="CF10" s="264"/>
      <c r="CG10" s="264"/>
      <c r="CH10" s="264"/>
      <c r="CI10" s="264"/>
      <c r="CJ10" s="264"/>
      <c r="CK10" s="264"/>
      <c r="CL10" s="264"/>
      <c r="CM10" s="264"/>
      <c r="CN10" s="264"/>
      <c r="CO10" s="264"/>
      <c r="CP10" s="264"/>
      <c r="CQ10" s="264"/>
      <c r="CR10" s="264"/>
      <c r="CS10" s="264"/>
      <c r="CT10" s="264"/>
      <c r="CU10" s="264"/>
      <c r="CV10" s="264"/>
      <c r="CW10" s="264"/>
      <c r="CX10" s="264"/>
      <c r="CY10" s="264"/>
      <c r="CZ10" s="264"/>
      <c r="DA10" s="264"/>
      <c r="DB10" s="264"/>
      <c r="DC10" s="264"/>
      <c r="DD10" s="264"/>
      <c r="DE10" s="264"/>
      <c r="DF10" s="264"/>
      <c r="DG10" s="264"/>
      <c r="DH10" s="264"/>
      <c r="DI10" s="264"/>
      <c r="DJ10" s="264"/>
      <c r="DK10" s="264"/>
      <c r="DL10" s="264"/>
      <c r="DM10" s="264"/>
      <c r="DN10" s="264"/>
      <c r="DO10" s="264"/>
      <c r="DP10" s="264"/>
      <c r="DQ10" s="264"/>
      <c r="DR10" s="264"/>
      <c r="DS10" s="264"/>
      <c r="DT10" s="264"/>
      <c r="DU10" s="264"/>
      <c r="DV10" s="264"/>
      <c r="DW10" s="264"/>
      <c r="DX10" s="264"/>
      <c r="DY10" s="264"/>
      <c r="DZ10" s="264"/>
      <c r="EA10" s="264"/>
      <c r="EB10" s="264"/>
      <c r="EC10" s="264"/>
      <c r="ED10" s="264"/>
      <c r="EE10" s="264"/>
      <c r="EF10" s="264"/>
      <c r="EG10" s="264"/>
      <c r="EH10" s="264"/>
      <c r="EI10" s="264"/>
      <c r="EJ10" s="264"/>
      <c r="EK10" s="264"/>
      <c r="EL10" s="264"/>
      <c r="EM10" s="264"/>
      <c r="EN10" s="264"/>
      <c r="EO10" s="264"/>
      <c r="EP10" s="264"/>
      <c r="EQ10" s="264"/>
      <c r="ER10" s="264"/>
      <c r="ES10" s="264"/>
      <c r="ET10" s="264"/>
      <c r="EU10" s="264"/>
      <c r="EV10" s="264"/>
      <c r="EW10" s="264"/>
      <c r="EX10" s="264"/>
      <c r="EY10" s="264"/>
      <c r="EZ10" s="264"/>
      <c r="FA10" s="264"/>
      <c r="FB10" s="264"/>
      <c r="FC10" s="264"/>
      <c r="FD10" s="264"/>
      <c r="FE10" s="264"/>
      <c r="FF10" s="264"/>
      <c r="FG10" s="264"/>
      <c r="FH10" s="264"/>
      <c r="FI10" s="264"/>
      <c r="FJ10" s="264"/>
      <c r="FK10" s="264"/>
      <c r="FL10" s="264"/>
      <c r="FM10" s="264"/>
      <c r="FN10" s="264"/>
      <c r="FO10" s="264"/>
      <c r="FP10" s="264"/>
      <c r="FQ10" s="264"/>
      <c r="FR10" s="264"/>
      <c r="FS10" s="264"/>
      <c r="FT10" s="264"/>
      <c r="FU10" s="264"/>
      <c r="FV10" s="264"/>
      <c r="FW10" s="264"/>
      <c r="FX10" s="264"/>
      <c r="FY10" s="264"/>
      <c r="FZ10" s="264"/>
      <c r="GA10" s="264"/>
      <c r="GB10" s="264"/>
      <c r="GC10" s="264"/>
      <c r="GD10" s="264"/>
      <c r="GE10" s="264"/>
      <c r="GF10" s="264"/>
      <c r="GG10" s="264"/>
      <c r="GH10" s="264"/>
      <c r="GI10" s="264"/>
      <c r="GJ10" s="264"/>
      <c r="GK10" s="264"/>
      <c r="GL10" s="264"/>
      <c r="GM10" s="264"/>
      <c r="GN10" s="264"/>
      <c r="GO10" s="264"/>
      <c r="GP10" s="264"/>
      <c r="GQ10" s="264"/>
      <c r="GR10" s="264"/>
      <c r="GS10" s="264"/>
      <c r="GT10" s="264"/>
      <c r="GU10" s="264"/>
      <c r="GV10" s="264"/>
      <c r="GW10" s="264"/>
      <c r="GX10" s="264"/>
      <c r="GY10" s="264"/>
      <c r="GZ10" s="264"/>
      <c r="HA10" s="264"/>
      <c r="HB10" s="264"/>
      <c r="HC10" s="264"/>
      <c r="HD10" s="264"/>
      <c r="HE10" s="264"/>
      <c r="HF10" s="264"/>
      <c r="HG10" s="264"/>
      <c r="HH10" s="264"/>
      <c r="HI10" s="264"/>
      <c r="HJ10" s="264"/>
      <c r="HK10" s="264"/>
      <c r="HL10" s="264"/>
      <c r="HM10" s="264"/>
      <c r="HN10" s="264"/>
      <c r="HO10" s="264"/>
      <c r="HP10" s="264"/>
      <c r="HQ10" s="264"/>
      <c r="HR10" s="264"/>
      <c r="HS10" s="264"/>
      <c r="HT10" s="264"/>
      <c r="HU10" s="264"/>
      <c r="HV10" s="264"/>
      <c r="HW10" s="264"/>
      <c r="HX10" s="264"/>
      <c r="HY10" s="264"/>
      <c r="HZ10" s="264"/>
      <c r="IA10" s="264"/>
      <c r="IB10" s="264"/>
      <c r="IC10" s="264"/>
      <c r="ID10" s="264"/>
      <c r="IE10" s="264"/>
      <c r="IF10" s="264"/>
      <c r="IG10" s="264"/>
      <c r="IH10" s="264"/>
      <c r="II10" s="264"/>
      <c r="IJ10" s="264"/>
      <c r="IK10" s="264"/>
      <c r="IL10" s="264"/>
      <c r="IM10" s="264"/>
      <c r="IN10" s="264"/>
      <c r="IO10" s="264"/>
      <c r="IP10" s="264"/>
      <c r="IQ10" s="264"/>
      <c r="IR10" s="264"/>
      <c r="IS10" s="264"/>
      <c r="IT10" s="264"/>
      <c r="IU10" s="264"/>
      <c r="IV10" s="264"/>
      <c r="IW10" s="264"/>
      <c r="IX10" s="264"/>
      <c r="IY10" s="264"/>
      <c r="IZ10" s="264"/>
      <c r="JA10" s="264"/>
      <c r="JB10" s="264"/>
      <c r="JC10" s="264"/>
      <c r="JD10" s="264"/>
      <c r="JE10" s="264"/>
      <c r="JF10" s="264"/>
      <c r="JG10" s="264"/>
      <c r="JH10" s="264"/>
      <c r="JI10" s="264"/>
      <c r="JJ10" s="264"/>
      <c r="JK10" s="264"/>
      <c r="JL10" s="264"/>
      <c r="JM10" s="264"/>
      <c r="JN10" s="264"/>
      <c r="JO10" s="264"/>
      <c r="JP10" s="264"/>
      <c r="JQ10" s="264"/>
      <c r="JR10" s="264"/>
      <c r="JS10" s="264"/>
      <c r="JT10" s="264"/>
      <c r="JU10" s="264"/>
      <c r="JV10" s="264"/>
      <c r="JW10" s="264"/>
      <c r="JX10" s="264"/>
      <c r="JY10" s="264"/>
      <c r="JZ10" s="264"/>
      <c r="KA10" s="264"/>
      <c r="KB10" s="264"/>
      <c r="KC10" s="264"/>
      <c r="KD10" s="264"/>
      <c r="KE10" s="264"/>
      <c r="KF10" s="264"/>
      <c r="KG10" s="264"/>
      <c r="KH10" s="264"/>
      <c r="KI10" s="264"/>
      <c r="KJ10" s="264"/>
      <c r="KK10" s="264"/>
      <c r="KL10" s="264"/>
      <c r="KM10" s="264"/>
      <c r="KN10" s="264"/>
      <c r="KO10" s="264"/>
      <c r="KP10" s="264"/>
      <c r="KQ10" s="264"/>
      <c r="KR10" s="264"/>
      <c r="KS10" s="264"/>
      <c r="KT10" s="264"/>
      <c r="KU10" s="264"/>
      <c r="KV10" s="264"/>
      <c r="KW10" s="264"/>
      <c r="KX10" s="264"/>
      <c r="KY10" s="264"/>
      <c r="KZ10" s="264"/>
      <c r="LA10" s="264"/>
      <c r="LB10" s="264"/>
      <c r="LC10" s="264"/>
      <c r="LD10" s="264"/>
      <c r="LE10" s="264"/>
      <c r="LF10" s="264"/>
      <c r="LG10" s="264"/>
      <c r="LH10" s="264"/>
      <c r="LI10" s="264"/>
      <c r="LJ10" s="264"/>
      <c r="LK10" s="264"/>
      <c r="LL10" s="264"/>
      <c r="LM10" s="264"/>
      <c r="LN10" s="264"/>
      <c r="LO10" s="264"/>
      <c r="LP10" s="264"/>
      <c r="LQ10" s="264"/>
      <c r="LR10" s="264"/>
      <c r="LS10" s="264"/>
      <c r="LT10" s="264"/>
      <c r="LU10" s="264"/>
      <c r="LV10" s="264"/>
      <c r="LW10" s="264"/>
      <c r="LX10" s="264"/>
      <c r="LY10" s="264"/>
      <c r="LZ10" s="264"/>
      <c r="MA10" s="264"/>
      <c r="MB10" s="264"/>
      <c r="MC10" s="264"/>
      <c r="MD10" s="264"/>
      <c r="ME10" s="264"/>
      <c r="MF10" s="264"/>
      <c r="MG10" s="264"/>
      <c r="MH10" s="264"/>
      <c r="MI10" s="264"/>
      <c r="MJ10" s="264"/>
      <c r="MK10" s="264"/>
      <c r="ML10" s="264"/>
      <c r="MM10" s="264"/>
      <c r="MN10" s="264"/>
      <c r="MO10" s="264"/>
      <c r="MP10" s="264"/>
      <c r="MQ10" s="264"/>
      <c r="MR10" s="264"/>
      <c r="MS10" s="264"/>
      <c r="MT10" s="264"/>
      <c r="MU10" s="264"/>
      <c r="MV10" s="264"/>
      <c r="MW10" s="264"/>
      <c r="MX10" s="264"/>
      <c r="MY10" s="264"/>
      <c r="MZ10" s="264"/>
      <c r="NA10" s="264"/>
      <c r="NB10" s="264"/>
      <c r="NC10" s="264"/>
      <c r="ND10" s="264"/>
      <c r="NE10" s="264"/>
      <c r="NF10" s="264"/>
      <c r="NG10" s="264"/>
      <c r="NH10" s="264"/>
      <c r="NI10" s="264"/>
      <c r="NJ10" s="264"/>
      <c r="NK10" s="264"/>
      <c r="NL10" s="264"/>
      <c r="NM10" s="264"/>
      <c r="NN10" s="264"/>
      <c r="NO10" s="264"/>
      <c r="NP10" s="264"/>
      <c r="NQ10" s="264"/>
      <c r="NR10" s="264"/>
      <c r="NS10" s="264"/>
      <c r="NT10" s="264"/>
      <c r="NU10" s="264"/>
      <c r="NV10" s="264"/>
      <c r="NW10" s="264"/>
      <c r="NX10" s="264"/>
      <c r="NY10" s="264"/>
      <c r="NZ10" s="264"/>
      <c r="OA10" s="264"/>
      <c r="OB10" s="264"/>
      <c r="OC10" s="264"/>
      <c r="OD10" s="264"/>
      <c r="OE10" s="264"/>
      <c r="OF10" s="264"/>
      <c r="OG10" s="264"/>
      <c r="OH10" s="264"/>
      <c r="OI10" s="264"/>
      <c r="OJ10" s="264"/>
      <c r="OK10" s="264"/>
      <c r="OL10" s="264"/>
      <c r="OM10" s="264"/>
      <c r="ON10" s="264"/>
      <c r="OO10" s="264"/>
      <c r="OP10" s="264"/>
      <c r="OQ10" s="264"/>
      <c r="OR10" s="264"/>
      <c r="OS10" s="264"/>
      <c r="OT10" s="264"/>
      <c r="OU10" s="264"/>
      <c r="OV10" s="264"/>
      <c r="OW10" s="264"/>
      <c r="OX10" s="264"/>
      <c r="OY10" s="264"/>
      <c r="OZ10" s="264"/>
      <c r="PA10" s="264"/>
      <c r="PB10" s="264"/>
      <c r="PC10" s="264"/>
      <c r="PD10" s="264"/>
      <c r="PE10" s="264"/>
      <c r="PF10" s="264"/>
      <c r="PG10" s="264"/>
      <c r="PH10" s="264"/>
      <c r="PI10" s="264"/>
      <c r="PJ10" s="264"/>
      <c r="PK10" s="264"/>
      <c r="PL10" s="264"/>
      <c r="PM10" s="264"/>
      <c r="PN10" s="264"/>
      <c r="PO10" s="264"/>
      <c r="PP10" s="264"/>
      <c r="PQ10" s="264"/>
      <c r="PR10" s="264"/>
      <c r="PS10" s="264"/>
      <c r="PT10" s="264"/>
      <c r="PU10" s="264"/>
      <c r="PV10" s="264"/>
      <c r="PW10" s="264"/>
      <c r="PX10" s="264"/>
      <c r="PY10" s="264"/>
      <c r="PZ10" s="264"/>
      <c r="QA10" s="264"/>
      <c r="QB10" s="264"/>
      <c r="QC10" s="264"/>
      <c r="QD10" s="264"/>
      <c r="QE10" s="264"/>
      <c r="QF10" s="264"/>
      <c r="QG10" s="264"/>
      <c r="QH10" s="264"/>
      <c r="QI10" s="264"/>
      <c r="QJ10" s="264"/>
      <c r="QK10" s="264"/>
      <c r="QL10" s="264"/>
      <c r="QM10" s="264"/>
      <c r="QN10" s="264"/>
      <c r="QO10" s="264"/>
      <c r="QP10" s="264"/>
      <c r="QQ10" s="264"/>
      <c r="QR10" s="264"/>
      <c r="QS10" s="264"/>
      <c r="QT10" s="264"/>
      <c r="QU10" s="264"/>
      <c r="QV10" s="264"/>
      <c r="QW10" s="264"/>
      <c r="QX10" s="264"/>
      <c r="QY10" s="264"/>
      <c r="QZ10" s="264"/>
      <c r="RA10" s="264"/>
      <c r="RB10" s="264"/>
      <c r="RC10" s="264"/>
      <c r="RD10" s="264"/>
      <c r="RE10" s="264"/>
      <c r="RF10" s="264"/>
      <c r="RG10" s="264"/>
      <c r="RH10" s="264"/>
      <c r="RI10" s="264"/>
      <c r="RJ10" s="264"/>
      <c r="RK10" s="264"/>
      <c r="RL10" s="264"/>
      <c r="RM10" s="264"/>
      <c r="RN10" s="264"/>
      <c r="RO10" s="264"/>
      <c r="RP10" s="264"/>
      <c r="RQ10" s="264"/>
      <c r="RR10" s="264"/>
      <c r="RS10" s="264"/>
      <c r="RT10" s="264"/>
      <c r="RU10" s="264"/>
      <c r="RV10" s="264"/>
      <c r="RW10" s="264"/>
      <c r="RX10" s="264"/>
      <c r="RY10" s="264"/>
      <c r="RZ10" s="264"/>
      <c r="SA10" s="264"/>
      <c r="SB10" s="264"/>
      <c r="SC10" s="264"/>
      <c r="SD10" s="264"/>
      <c r="SE10" s="264"/>
      <c r="SF10" s="264"/>
      <c r="SG10" s="264"/>
      <c r="SH10" s="264"/>
      <c r="SI10" s="264"/>
      <c r="SJ10" s="264"/>
      <c r="SK10" s="264"/>
      <c r="SL10" s="264"/>
      <c r="SM10" s="264"/>
      <c r="SN10" s="264"/>
      <c r="SO10" s="264"/>
      <c r="SP10" s="264"/>
      <c r="SQ10" s="264"/>
      <c r="SR10" s="264"/>
      <c r="SS10" s="264"/>
      <c r="ST10" s="264"/>
      <c r="SU10" s="264"/>
      <c r="SV10" s="264"/>
      <c r="SW10" s="264"/>
      <c r="SX10" s="264"/>
      <c r="SY10" s="264"/>
      <c r="SZ10" s="264"/>
      <c r="TA10" s="264"/>
      <c r="TB10" s="264"/>
      <c r="TC10" s="264"/>
      <c r="TD10" s="264"/>
      <c r="TE10" s="264"/>
      <c r="TF10" s="264"/>
      <c r="TG10" s="264"/>
      <c r="TH10" s="264"/>
      <c r="TI10" s="264"/>
      <c r="TJ10" s="264"/>
      <c r="TK10" s="264"/>
      <c r="TL10" s="264"/>
      <c r="TM10" s="264"/>
      <c r="TN10" s="264"/>
      <c r="TO10" s="264"/>
      <c r="TP10" s="264"/>
      <c r="TQ10" s="264"/>
      <c r="TR10" s="264"/>
      <c r="TS10" s="264"/>
      <c r="TT10" s="264"/>
      <c r="TU10" s="264"/>
      <c r="TV10" s="264"/>
      <c r="TW10" s="264"/>
      <c r="TX10" s="264"/>
      <c r="TY10" s="264"/>
      <c r="TZ10" s="264"/>
      <c r="UA10" s="264"/>
      <c r="UB10" s="264"/>
      <c r="UC10" s="264"/>
      <c r="UD10" s="264"/>
      <c r="UE10" s="264"/>
      <c r="UF10" s="264"/>
      <c r="UG10" s="264"/>
      <c r="UH10" s="264"/>
      <c r="UI10" s="264"/>
      <c r="UJ10" s="264"/>
      <c r="UK10" s="264"/>
      <c r="UL10" s="264"/>
      <c r="UM10" s="264"/>
      <c r="UN10" s="264"/>
      <c r="UO10" s="264"/>
      <c r="UP10" s="264"/>
      <c r="UQ10" s="264"/>
      <c r="UR10" s="264"/>
      <c r="US10" s="264"/>
      <c r="UT10" s="264"/>
      <c r="UU10" s="264"/>
      <c r="UV10" s="264"/>
      <c r="UW10" s="264"/>
      <c r="UX10" s="264"/>
      <c r="UY10" s="264"/>
      <c r="UZ10" s="264"/>
      <c r="VA10" s="264"/>
      <c r="VB10" s="264"/>
      <c r="VC10" s="264"/>
      <c r="VD10" s="264"/>
      <c r="VE10" s="264"/>
      <c r="VF10" s="264"/>
      <c r="VG10" s="264"/>
      <c r="VH10" s="264"/>
      <c r="VI10" s="264"/>
      <c r="VJ10" s="264"/>
      <c r="VK10" s="264"/>
    </row>
    <row r="11" spans="1:583" s="318" customFormat="1" ht="18" x14ac:dyDescent="0.45">
      <c r="A11" s="309"/>
      <c r="B11" s="316" t="s">
        <v>343</v>
      </c>
      <c r="C11" s="311" t="s">
        <v>333</v>
      </c>
      <c r="D11" s="311"/>
      <c r="E11" s="312"/>
      <c r="F11" s="462" t="s">
        <v>271</v>
      </c>
      <c r="G11" s="464" t="s">
        <v>334</v>
      </c>
      <c r="H11" s="462" t="s">
        <v>284</v>
      </c>
      <c r="I11" s="276"/>
      <c r="J11" s="277"/>
      <c r="K11" s="276"/>
      <c r="L11" s="465" t="s">
        <v>261</v>
      </c>
      <c r="M11" s="464" t="s">
        <v>334</v>
      </c>
      <c r="N11" s="465" t="s">
        <v>263</v>
      </c>
      <c r="O11" s="276"/>
      <c r="P11" s="277"/>
      <c r="Q11" s="276"/>
      <c r="R11" s="462" t="s">
        <v>121</v>
      </c>
      <c r="S11" s="464" t="s">
        <v>334</v>
      </c>
      <c r="T11" s="462" t="s">
        <v>109</v>
      </c>
      <c r="U11" s="317"/>
      <c r="V11" s="308"/>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row>
    <row r="12" spans="1:583" s="318" customFormat="1" ht="18" x14ac:dyDescent="0.45">
      <c r="A12" s="309"/>
      <c r="B12" s="316" t="s">
        <v>344</v>
      </c>
      <c r="C12" s="311" t="s">
        <v>333</v>
      </c>
      <c r="D12" s="311"/>
      <c r="E12" s="312"/>
      <c r="F12" s="462" t="s">
        <v>133</v>
      </c>
      <c r="G12" s="464" t="s">
        <v>345</v>
      </c>
      <c r="H12" s="462" t="s">
        <v>141</v>
      </c>
      <c r="I12" s="276"/>
      <c r="J12" s="277"/>
      <c r="K12" s="276"/>
      <c r="L12" s="462" t="s">
        <v>230</v>
      </c>
      <c r="M12" s="464" t="s">
        <v>334</v>
      </c>
      <c r="N12" s="462" t="s">
        <v>235</v>
      </c>
      <c r="O12" s="276"/>
      <c r="P12" s="277"/>
      <c r="Q12" s="276"/>
      <c r="R12" s="462" t="s">
        <v>245</v>
      </c>
      <c r="S12" s="464" t="s">
        <v>334</v>
      </c>
      <c r="T12" s="462" t="s">
        <v>247</v>
      </c>
      <c r="U12" s="317"/>
      <c r="V12" s="308"/>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4"/>
    </row>
    <row r="13" spans="1:583" s="318" customFormat="1" ht="18" x14ac:dyDescent="0.45">
      <c r="A13" s="309"/>
      <c r="B13" s="316" t="s">
        <v>346</v>
      </c>
      <c r="C13" s="311" t="s">
        <v>347</v>
      </c>
      <c r="D13" s="311"/>
      <c r="E13" s="312"/>
      <c r="F13" s="462" t="s">
        <v>207</v>
      </c>
      <c r="G13" s="464" t="s">
        <v>334</v>
      </c>
      <c r="H13" s="462" t="s">
        <v>300</v>
      </c>
      <c r="I13" s="276"/>
      <c r="J13" s="277"/>
      <c r="K13" s="276"/>
      <c r="L13" s="462" t="s">
        <v>291</v>
      </c>
      <c r="M13" s="464" t="s">
        <v>334</v>
      </c>
      <c r="N13" s="462" t="s">
        <v>293</v>
      </c>
      <c r="O13" s="319"/>
      <c r="P13" s="271"/>
      <c r="Q13" s="319"/>
      <c r="R13" s="462" t="s">
        <v>286</v>
      </c>
      <c r="S13" s="464" t="s">
        <v>334</v>
      </c>
      <c r="T13" s="462" t="s">
        <v>348</v>
      </c>
      <c r="U13" s="317"/>
      <c r="V13" s="308"/>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c r="BH13" s="264"/>
      <c r="BI13" s="264"/>
      <c r="BJ13" s="264"/>
      <c r="BK13" s="264"/>
      <c r="BL13" s="264"/>
      <c r="BM13" s="264"/>
      <c r="BN13" s="264"/>
      <c r="BO13" s="264"/>
      <c r="BP13" s="264"/>
      <c r="BQ13" s="264"/>
      <c r="BR13" s="264"/>
      <c r="BS13" s="264"/>
      <c r="BT13" s="264"/>
      <c r="BU13" s="264"/>
      <c r="BV13" s="264"/>
      <c r="BW13" s="264"/>
      <c r="BX13" s="264"/>
      <c r="BY13" s="264"/>
      <c r="BZ13" s="264"/>
      <c r="CA13" s="264"/>
      <c r="CB13" s="264"/>
      <c r="CC13" s="264"/>
      <c r="CD13" s="264"/>
      <c r="CE13" s="264"/>
      <c r="CF13" s="264"/>
      <c r="CG13" s="264"/>
      <c r="CH13" s="264"/>
      <c r="CI13" s="264"/>
      <c r="CJ13" s="264"/>
      <c r="CK13" s="264"/>
      <c r="CL13" s="264"/>
      <c r="CM13" s="264"/>
      <c r="CN13" s="264"/>
      <c r="CO13" s="264"/>
      <c r="CP13" s="264"/>
      <c r="CQ13" s="264"/>
      <c r="CR13" s="264"/>
      <c r="CS13" s="264"/>
      <c r="CT13" s="264"/>
      <c r="CU13" s="264"/>
      <c r="CV13" s="264"/>
      <c r="CW13" s="264"/>
      <c r="CX13" s="264"/>
      <c r="CY13" s="264"/>
      <c r="CZ13" s="264"/>
      <c r="DA13" s="264"/>
      <c r="DB13" s="264"/>
      <c r="DC13" s="264"/>
      <c r="DD13" s="264"/>
      <c r="DE13" s="264"/>
      <c r="DF13" s="264"/>
      <c r="DG13" s="264"/>
      <c r="DH13" s="264"/>
      <c r="DI13" s="264"/>
      <c r="DJ13" s="264"/>
      <c r="DK13" s="264"/>
      <c r="DL13" s="264"/>
      <c r="DM13" s="264"/>
      <c r="DN13" s="264"/>
      <c r="DO13" s="264"/>
      <c r="DP13" s="264"/>
      <c r="DQ13" s="264"/>
      <c r="DR13" s="264"/>
      <c r="DS13" s="264"/>
      <c r="DT13" s="264"/>
      <c r="DU13" s="264"/>
      <c r="DV13" s="264"/>
      <c r="DW13" s="264"/>
      <c r="DX13" s="264"/>
      <c r="DY13" s="264"/>
      <c r="DZ13" s="264"/>
      <c r="EA13" s="264"/>
      <c r="EB13" s="264"/>
      <c r="EC13" s="264"/>
      <c r="ED13" s="264"/>
      <c r="EE13" s="264"/>
      <c r="EF13" s="264"/>
      <c r="EG13" s="264"/>
      <c r="EH13" s="264"/>
      <c r="EI13" s="264"/>
      <c r="EJ13" s="264"/>
      <c r="EK13" s="264"/>
      <c r="EL13" s="264"/>
      <c r="EM13" s="264"/>
      <c r="EN13" s="264"/>
      <c r="EO13" s="264"/>
      <c r="EP13" s="264"/>
      <c r="EQ13" s="264"/>
      <c r="ER13" s="264"/>
      <c r="ES13" s="264"/>
      <c r="ET13" s="264"/>
      <c r="EU13" s="264"/>
      <c r="EV13" s="264"/>
      <c r="EW13" s="264"/>
      <c r="EX13" s="264"/>
      <c r="EY13" s="264"/>
      <c r="EZ13" s="264"/>
      <c r="FA13" s="264"/>
      <c r="FB13" s="264"/>
      <c r="FC13" s="264"/>
      <c r="FD13" s="264"/>
      <c r="FE13" s="264"/>
      <c r="FF13" s="264"/>
      <c r="FG13" s="264"/>
      <c r="FH13" s="264"/>
      <c r="FI13" s="264"/>
      <c r="FJ13" s="264"/>
      <c r="FK13" s="264"/>
      <c r="FL13" s="264"/>
      <c r="FM13" s="264"/>
      <c r="FN13" s="264"/>
      <c r="FO13" s="264"/>
      <c r="FP13" s="264"/>
      <c r="FQ13" s="264"/>
      <c r="FR13" s="264"/>
      <c r="FS13" s="264"/>
      <c r="FT13" s="264"/>
      <c r="FU13" s="264"/>
      <c r="FV13" s="264"/>
      <c r="FW13" s="264"/>
      <c r="FX13" s="264"/>
      <c r="FY13" s="264"/>
      <c r="FZ13" s="264"/>
      <c r="GA13" s="264"/>
      <c r="GB13" s="264"/>
      <c r="GC13" s="264"/>
      <c r="GD13" s="264"/>
      <c r="GE13" s="264"/>
      <c r="GF13" s="264"/>
      <c r="GG13" s="264"/>
      <c r="GH13" s="264"/>
      <c r="GI13" s="264"/>
      <c r="GJ13" s="264"/>
      <c r="GK13" s="264"/>
      <c r="GL13" s="264"/>
      <c r="GM13" s="264"/>
      <c r="GN13" s="264"/>
      <c r="GO13" s="264"/>
      <c r="GP13" s="264"/>
      <c r="GQ13" s="264"/>
      <c r="GR13" s="264"/>
      <c r="GS13" s="264"/>
      <c r="GT13" s="264"/>
      <c r="GU13" s="264"/>
      <c r="GV13" s="264"/>
      <c r="GW13" s="264"/>
      <c r="GX13" s="264"/>
      <c r="GY13" s="264"/>
      <c r="GZ13" s="264"/>
      <c r="HA13" s="264"/>
      <c r="HB13" s="264"/>
      <c r="HC13" s="264"/>
      <c r="HD13" s="264"/>
      <c r="HE13" s="264"/>
      <c r="HF13" s="264"/>
      <c r="HG13" s="264"/>
      <c r="HH13" s="264"/>
      <c r="HI13" s="264"/>
      <c r="HJ13" s="264"/>
      <c r="HK13" s="264"/>
      <c r="HL13" s="264"/>
      <c r="HM13" s="264"/>
      <c r="HN13" s="264"/>
      <c r="HO13" s="264"/>
      <c r="HP13" s="264"/>
      <c r="HQ13" s="264"/>
      <c r="HR13" s="264"/>
      <c r="HS13" s="264"/>
      <c r="HT13" s="264"/>
      <c r="HU13" s="264"/>
      <c r="HV13" s="264"/>
      <c r="HW13" s="264"/>
      <c r="HX13" s="264"/>
      <c r="HY13" s="264"/>
      <c r="HZ13" s="264"/>
      <c r="IA13" s="264"/>
      <c r="IB13" s="264"/>
      <c r="IC13" s="264"/>
      <c r="ID13" s="264"/>
      <c r="IE13" s="264"/>
      <c r="IF13" s="264"/>
      <c r="IG13" s="264"/>
      <c r="IH13" s="264"/>
      <c r="II13" s="264"/>
      <c r="IJ13" s="264"/>
      <c r="IK13" s="264"/>
      <c r="IL13" s="264"/>
      <c r="IM13" s="264"/>
      <c r="IN13" s="264"/>
      <c r="IO13" s="264"/>
      <c r="IP13" s="264"/>
      <c r="IQ13" s="264"/>
      <c r="IR13" s="264"/>
      <c r="IS13" s="264"/>
      <c r="IT13" s="264"/>
      <c r="IU13" s="264"/>
      <c r="IV13" s="264"/>
      <c r="IW13" s="264"/>
      <c r="IX13" s="264"/>
      <c r="IY13" s="264"/>
      <c r="IZ13" s="264"/>
      <c r="JA13" s="264"/>
      <c r="JB13" s="264"/>
      <c r="JC13" s="264"/>
      <c r="JD13" s="264"/>
      <c r="JE13" s="264"/>
      <c r="JF13" s="264"/>
      <c r="JG13" s="264"/>
      <c r="JH13" s="264"/>
      <c r="JI13" s="264"/>
      <c r="JJ13" s="264"/>
      <c r="JK13" s="264"/>
      <c r="JL13" s="264"/>
      <c r="JM13" s="264"/>
      <c r="JN13" s="264"/>
      <c r="JO13" s="264"/>
      <c r="JP13" s="264"/>
      <c r="JQ13" s="264"/>
      <c r="JR13" s="264"/>
      <c r="JS13" s="264"/>
      <c r="JT13" s="264"/>
      <c r="JU13" s="264"/>
      <c r="JV13" s="264"/>
      <c r="JW13" s="264"/>
      <c r="JX13" s="264"/>
      <c r="JY13" s="264"/>
      <c r="JZ13" s="264"/>
      <c r="KA13" s="264"/>
      <c r="KB13" s="264"/>
      <c r="KC13" s="264"/>
      <c r="KD13" s="264"/>
      <c r="KE13" s="264"/>
      <c r="KF13" s="264"/>
      <c r="KG13" s="264"/>
      <c r="KH13" s="264"/>
      <c r="KI13" s="264"/>
      <c r="KJ13" s="264"/>
      <c r="KK13" s="264"/>
      <c r="KL13" s="264"/>
      <c r="KM13" s="264"/>
      <c r="KN13" s="264"/>
      <c r="KO13" s="264"/>
      <c r="KP13" s="264"/>
      <c r="KQ13" s="264"/>
      <c r="KR13" s="264"/>
      <c r="KS13" s="264"/>
      <c r="KT13" s="264"/>
      <c r="KU13" s="264"/>
      <c r="KV13" s="264"/>
      <c r="KW13" s="264"/>
      <c r="KX13" s="264"/>
      <c r="KY13" s="264"/>
      <c r="KZ13" s="264"/>
      <c r="LA13" s="264"/>
      <c r="LB13" s="264"/>
      <c r="LC13" s="264"/>
      <c r="LD13" s="264"/>
      <c r="LE13" s="264"/>
      <c r="LF13" s="264"/>
      <c r="LG13" s="264"/>
      <c r="LH13" s="264"/>
      <c r="LI13" s="264"/>
      <c r="LJ13" s="264"/>
      <c r="LK13" s="264"/>
      <c r="LL13" s="264"/>
      <c r="LM13" s="264"/>
      <c r="LN13" s="264"/>
      <c r="LO13" s="264"/>
      <c r="LP13" s="264"/>
      <c r="LQ13" s="264"/>
      <c r="LR13" s="264"/>
      <c r="LS13" s="264"/>
      <c r="LT13" s="264"/>
      <c r="LU13" s="264"/>
      <c r="LV13" s="264"/>
      <c r="LW13" s="264"/>
      <c r="LX13" s="264"/>
      <c r="LY13" s="264"/>
      <c r="LZ13" s="264"/>
      <c r="MA13" s="264"/>
      <c r="MB13" s="264"/>
      <c r="MC13" s="264"/>
      <c r="MD13" s="264"/>
      <c r="ME13" s="264"/>
      <c r="MF13" s="264"/>
      <c r="MG13" s="264"/>
      <c r="MH13" s="264"/>
      <c r="MI13" s="264"/>
      <c r="MJ13" s="264"/>
      <c r="MK13" s="264"/>
      <c r="ML13" s="264"/>
      <c r="MM13" s="264"/>
      <c r="MN13" s="264"/>
      <c r="MO13" s="264"/>
      <c r="MP13" s="264"/>
      <c r="MQ13" s="264"/>
      <c r="MR13" s="264"/>
      <c r="MS13" s="264"/>
      <c r="MT13" s="264"/>
      <c r="MU13" s="264"/>
      <c r="MV13" s="264"/>
      <c r="MW13" s="264"/>
      <c r="MX13" s="264"/>
      <c r="MY13" s="264"/>
      <c r="MZ13" s="264"/>
      <c r="NA13" s="264"/>
      <c r="NB13" s="264"/>
      <c r="NC13" s="264"/>
      <c r="ND13" s="264"/>
      <c r="NE13" s="264"/>
      <c r="NF13" s="264"/>
      <c r="NG13" s="264"/>
      <c r="NH13" s="264"/>
      <c r="NI13" s="264"/>
      <c r="NJ13" s="264"/>
      <c r="NK13" s="264"/>
      <c r="NL13" s="264"/>
      <c r="NM13" s="264"/>
      <c r="NN13" s="264"/>
      <c r="NO13" s="264"/>
      <c r="NP13" s="264"/>
      <c r="NQ13" s="264"/>
      <c r="NR13" s="264"/>
      <c r="NS13" s="264"/>
      <c r="NT13" s="264"/>
      <c r="NU13" s="264"/>
      <c r="NV13" s="264"/>
      <c r="NW13" s="264"/>
      <c r="NX13" s="264"/>
      <c r="NY13" s="264"/>
      <c r="NZ13" s="264"/>
      <c r="OA13" s="264"/>
      <c r="OB13" s="264"/>
      <c r="OC13" s="264"/>
      <c r="OD13" s="264"/>
      <c r="OE13" s="264"/>
      <c r="OF13" s="264"/>
      <c r="OG13" s="264"/>
      <c r="OH13" s="264"/>
      <c r="OI13" s="264"/>
      <c r="OJ13" s="264"/>
      <c r="OK13" s="264"/>
      <c r="OL13" s="264"/>
      <c r="OM13" s="264"/>
      <c r="ON13" s="264"/>
      <c r="OO13" s="264"/>
      <c r="OP13" s="264"/>
      <c r="OQ13" s="264"/>
      <c r="OR13" s="264"/>
      <c r="OS13" s="264"/>
      <c r="OT13" s="264"/>
      <c r="OU13" s="264"/>
      <c r="OV13" s="264"/>
      <c r="OW13" s="264"/>
      <c r="OX13" s="264"/>
      <c r="OY13" s="264"/>
      <c r="OZ13" s="264"/>
      <c r="PA13" s="264"/>
      <c r="PB13" s="264"/>
      <c r="PC13" s="264"/>
      <c r="PD13" s="264"/>
      <c r="PE13" s="264"/>
      <c r="PF13" s="264"/>
      <c r="PG13" s="264"/>
      <c r="PH13" s="264"/>
      <c r="PI13" s="264"/>
      <c r="PJ13" s="264"/>
      <c r="PK13" s="264"/>
      <c r="PL13" s="264"/>
      <c r="PM13" s="264"/>
      <c r="PN13" s="264"/>
      <c r="PO13" s="264"/>
      <c r="PP13" s="264"/>
      <c r="PQ13" s="264"/>
      <c r="PR13" s="264"/>
      <c r="PS13" s="264"/>
      <c r="PT13" s="264"/>
      <c r="PU13" s="264"/>
      <c r="PV13" s="264"/>
      <c r="PW13" s="264"/>
      <c r="PX13" s="264"/>
      <c r="PY13" s="264"/>
      <c r="PZ13" s="264"/>
      <c r="QA13" s="264"/>
      <c r="QB13" s="264"/>
      <c r="QC13" s="264"/>
      <c r="QD13" s="264"/>
      <c r="QE13" s="264"/>
      <c r="QF13" s="264"/>
      <c r="QG13" s="264"/>
      <c r="QH13" s="264"/>
      <c r="QI13" s="264"/>
      <c r="QJ13" s="264"/>
      <c r="QK13" s="264"/>
      <c r="QL13" s="264"/>
      <c r="QM13" s="264"/>
      <c r="QN13" s="264"/>
      <c r="QO13" s="264"/>
      <c r="QP13" s="264"/>
      <c r="QQ13" s="264"/>
      <c r="QR13" s="264"/>
      <c r="QS13" s="264"/>
      <c r="QT13" s="264"/>
      <c r="QU13" s="264"/>
      <c r="QV13" s="264"/>
      <c r="QW13" s="264"/>
      <c r="QX13" s="264"/>
      <c r="QY13" s="264"/>
      <c r="QZ13" s="264"/>
      <c r="RA13" s="264"/>
      <c r="RB13" s="264"/>
      <c r="RC13" s="264"/>
      <c r="RD13" s="264"/>
      <c r="RE13" s="264"/>
      <c r="RF13" s="264"/>
      <c r="RG13" s="264"/>
      <c r="RH13" s="264"/>
      <c r="RI13" s="264"/>
      <c r="RJ13" s="264"/>
      <c r="RK13" s="264"/>
      <c r="RL13" s="264"/>
      <c r="RM13" s="264"/>
      <c r="RN13" s="264"/>
      <c r="RO13" s="264"/>
      <c r="RP13" s="264"/>
      <c r="RQ13" s="264"/>
      <c r="RR13" s="264"/>
      <c r="RS13" s="264"/>
      <c r="RT13" s="264"/>
      <c r="RU13" s="264"/>
      <c r="RV13" s="264"/>
      <c r="RW13" s="264"/>
      <c r="RX13" s="264"/>
      <c r="RY13" s="264"/>
      <c r="RZ13" s="264"/>
      <c r="SA13" s="264"/>
      <c r="SB13" s="264"/>
      <c r="SC13" s="264"/>
      <c r="SD13" s="264"/>
      <c r="SE13" s="264"/>
      <c r="SF13" s="264"/>
      <c r="SG13" s="264"/>
      <c r="SH13" s="264"/>
      <c r="SI13" s="264"/>
      <c r="SJ13" s="264"/>
      <c r="SK13" s="264"/>
      <c r="SL13" s="264"/>
      <c r="SM13" s="264"/>
      <c r="SN13" s="264"/>
      <c r="SO13" s="264"/>
      <c r="SP13" s="264"/>
      <c r="SQ13" s="264"/>
      <c r="SR13" s="264"/>
      <c r="SS13" s="264"/>
      <c r="ST13" s="264"/>
      <c r="SU13" s="264"/>
      <c r="SV13" s="264"/>
      <c r="SW13" s="264"/>
      <c r="SX13" s="264"/>
      <c r="SY13" s="264"/>
      <c r="SZ13" s="264"/>
      <c r="TA13" s="264"/>
      <c r="TB13" s="264"/>
      <c r="TC13" s="264"/>
      <c r="TD13" s="264"/>
      <c r="TE13" s="264"/>
      <c r="TF13" s="264"/>
      <c r="TG13" s="264"/>
      <c r="TH13" s="264"/>
      <c r="TI13" s="264"/>
      <c r="TJ13" s="264"/>
      <c r="TK13" s="264"/>
      <c r="TL13" s="264"/>
      <c r="TM13" s="264"/>
      <c r="TN13" s="264"/>
      <c r="TO13" s="264"/>
      <c r="TP13" s="264"/>
      <c r="TQ13" s="264"/>
      <c r="TR13" s="264"/>
      <c r="TS13" s="264"/>
      <c r="TT13" s="264"/>
      <c r="TU13" s="264"/>
      <c r="TV13" s="264"/>
      <c r="TW13" s="264"/>
      <c r="TX13" s="264"/>
      <c r="TY13" s="264"/>
      <c r="TZ13" s="264"/>
      <c r="UA13" s="264"/>
      <c r="UB13" s="264"/>
      <c r="UC13" s="264"/>
      <c r="UD13" s="264"/>
      <c r="UE13" s="264"/>
      <c r="UF13" s="264"/>
      <c r="UG13" s="264"/>
      <c r="UH13" s="264"/>
      <c r="UI13" s="264"/>
      <c r="UJ13" s="264"/>
      <c r="UK13" s="264"/>
      <c r="UL13" s="264"/>
      <c r="UM13" s="264"/>
      <c r="UN13" s="264"/>
      <c r="UO13" s="264"/>
      <c r="UP13" s="264"/>
      <c r="UQ13" s="264"/>
      <c r="UR13" s="264"/>
      <c r="US13" s="264"/>
      <c r="UT13" s="264"/>
      <c r="UU13" s="264"/>
      <c r="UV13" s="264"/>
      <c r="UW13" s="264"/>
      <c r="UX13" s="264"/>
      <c r="UY13" s="264"/>
      <c r="UZ13" s="264"/>
      <c r="VA13" s="264"/>
      <c r="VB13" s="264"/>
      <c r="VC13" s="264"/>
      <c r="VD13" s="264"/>
      <c r="VE13" s="264"/>
      <c r="VF13" s="264"/>
      <c r="VG13" s="264"/>
      <c r="VH13" s="264"/>
      <c r="VI13" s="264"/>
      <c r="VJ13" s="264"/>
      <c r="VK13" s="264"/>
    </row>
    <row r="14" spans="1:583" s="318" customFormat="1" ht="18" x14ac:dyDescent="0.45">
      <c r="A14" s="309"/>
      <c r="B14" s="316" t="s">
        <v>349</v>
      </c>
      <c r="C14" s="311" t="s">
        <v>347</v>
      </c>
      <c r="D14" s="311"/>
      <c r="E14" s="312"/>
      <c r="F14" s="462" t="s">
        <v>205</v>
      </c>
      <c r="G14" s="464" t="s">
        <v>334</v>
      </c>
      <c r="H14" s="462" t="s">
        <v>217</v>
      </c>
      <c r="I14" s="276"/>
      <c r="J14" s="277"/>
      <c r="K14" s="276"/>
      <c r="L14" s="465" t="s">
        <v>276</v>
      </c>
      <c r="M14" s="464" t="s">
        <v>334</v>
      </c>
      <c r="N14" s="465" t="s">
        <v>278</v>
      </c>
      <c r="O14" s="276"/>
      <c r="P14" s="277"/>
      <c r="Q14" s="276"/>
      <c r="R14" s="462" t="s">
        <v>228</v>
      </c>
      <c r="S14" s="464" t="s">
        <v>334</v>
      </c>
      <c r="T14" s="462" t="s">
        <v>237</v>
      </c>
      <c r="U14" s="317"/>
      <c r="V14" s="308"/>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c r="BK14" s="264"/>
      <c r="BL14" s="264"/>
      <c r="BM14" s="264"/>
      <c r="BN14" s="264"/>
      <c r="BO14" s="264"/>
      <c r="BP14" s="264"/>
      <c r="BQ14" s="264"/>
      <c r="BR14" s="264"/>
      <c r="BS14" s="264"/>
      <c r="BT14" s="264"/>
      <c r="BU14" s="264"/>
      <c r="BV14" s="264"/>
      <c r="BW14" s="264"/>
      <c r="BX14" s="264"/>
      <c r="BY14" s="264"/>
      <c r="BZ14" s="264"/>
      <c r="CA14" s="264"/>
      <c r="CB14" s="264"/>
      <c r="CC14" s="264"/>
      <c r="CD14" s="264"/>
      <c r="CE14" s="264"/>
      <c r="CF14" s="264"/>
      <c r="CG14" s="264"/>
      <c r="CH14" s="264"/>
      <c r="CI14" s="264"/>
      <c r="CJ14" s="264"/>
      <c r="CK14" s="264"/>
      <c r="CL14" s="264"/>
      <c r="CM14" s="264"/>
      <c r="CN14" s="264"/>
      <c r="CO14" s="264"/>
      <c r="CP14" s="264"/>
      <c r="CQ14" s="264"/>
      <c r="CR14" s="264"/>
      <c r="CS14" s="264"/>
      <c r="CT14" s="264"/>
      <c r="CU14" s="264"/>
      <c r="CV14" s="264"/>
      <c r="CW14" s="264"/>
      <c r="CX14" s="264"/>
      <c r="CY14" s="264"/>
      <c r="CZ14" s="264"/>
      <c r="DA14" s="264"/>
      <c r="DB14" s="264"/>
      <c r="DC14" s="264"/>
      <c r="DD14" s="264"/>
      <c r="DE14" s="264"/>
      <c r="DF14" s="264"/>
      <c r="DG14" s="264"/>
      <c r="DH14" s="264"/>
      <c r="DI14" s="264"/>
      <c r="DJ14" s="264"/>
      <c r="DK14" s="264"/>
      <c r="DL14" s="264"/>
      <c r="DM14" s="264"/>
      <c r="DN14" s="264"/>
      <c r="DO14" s="264"/>
      <c r="DP14" s="264"/>
      <c r="DQ14" s="264"/>
      <c r="DR14" s="264"/>
      <c r="DS14" s="264"/>
      <c r="DT14" s="264"/>
      <c r="DU14" s="264"/>
      <c r="DV14" s="264"/>
      <c r="DW14" s="264"/>
      <c r="DX14" s="264"/>
      <c r="DY14" s="264"/>
      <c r="DZ14" s="264"/>
      <c r="EA14" s="264"/>
      <c r="EB14" s="264"/>
      <c r="EC14" s="264"/>
      <c r="ED14" s="264"/>
      <c r="EE14" s="264"/>
      <c r="EF14" s="264"/>
      <c r="EG14" s="264"/>
      <c r="EH14" s="264"/>
      <c r="EI14" s="264"/>
      <c r="EJ14" s="264"/>
      <c r="EK14" s="264"/>
      <c r="EL14" s="264"/>
      <c r="EM14" s="264"/>
      <c r="EN14" s="264"/>
      <c r="EO14" s="264"/>
      <c r="EP14" s="264"/>
      <c r="EQ14" s="264"/>
      <c r="ER14" s="264"/>
      <c r="ES14" s="264"/>
      <c r="ET14" s="264"/>
      <c r="EU14" s="264"/>
      <c r="EV14" s="264"/>
      <c r="EW14" s="264"/>
      <c r="EX14" s="264"/>
      <c r="EY14" s="264"/>
      <c r="EZ14" s="264"/>
      <c r="FA14" s="264"/>
      <c r="FB14" s="264"/>
      <c r="FC14" s="264"/>
      <c r="FD14" s="264"/>
      <c r="FE14" s="264"/>
      <c r="FF14" s="264"/>
      <c r="FG14" s="264"/>
      <c r="FH14" s="264"/>
      <c r="FI14" s="264"/>
      <c r="FJ14" s="264"/>
      <c r="FK14" s="264"/>
      <c r="FL14" s="264"/>
      <c r="FM14" s="264"/>
      <c r="FN14" s="264"/>
      <c r="FO14" s="264"/>
      <c r="FP14" s="264"/>
      <c r="FQ14" s="264"/>
      <c r="FR14" s="264"/>
      <c r="FS14" s="264"/>
      <c r="FT14" s="264"/>
      <c r="FU14" s="264"/>
      <c r="FV14" s="264"/>
      <c r="FW14" s="264"/>
      <c r="FX14" s="264"/>
      <c r="FY14" s="264"/>
      <c r="FZ14" s="264"/>
      <c r="GA14" s="264"/>
      <c r="GB14" s="264"/>
      <c r="GC14" s="264"/>
      <c r="GD14" s="264"/>
      <c r="GE14" s="264"/>
      <c r="GF14" s="264"/>
      <c r="GG14" s="264"/>
      <c r="GH14" s="264"/>
      <c r="GI14" s="264"/>
      <c r="GJ14" s="264"/>
      <c r="GK14" s="264"/>
      <c r="GL14" s="264"/>
      <c r="GM14" s="264"/>
      <c r="GN14" s="264"/>
      <c r="GO14" s="264"/>
      <c r="GP14" s="264"/>
      <c r="GQ14" s="264"/>
      <c r="GR14" s="264"/>
      <c r="GS14" s="264"/>
      <c r="GT14" s="264"/>
      <c r="GU14" s="264"/>
      <c r="GV14" s="264"/>
      <c r="GW14" s="264"/>
      <c r="GX14" s="264"/>
      <c r="GY14" s="264"/>
      <c r="GZ14" s="264"/>
      <c r="HA14" s="264"/>
      <c r="HB14" s="264"/>
      <c r="HC14" s="264"/>
      <c r="HD14" s="264"/>
      <c r="HE14" s="264"/>
      <c r="HF14" s="264"/>
      <c r="HG14" s="264"/>
      <c r="HH14" s="264"/>
      <c r="HI14" s="264"/>
      <c r="HJ14" s="264"/>
      <c r="HK14" s="264"/>
      <c r="HL14" s="264"/>
      <c r="HM14" s="264"/>
      <c r="HN14" s="264"/>
      <c r="HO14" s="264"/>
      <c r="HP14" s="264"/>
      <c r="HQ14" s="264"/>
      <c r="HR14" s="264"/>
      <c r="HS14" s="264"/>
      <c r="HT14" s="264"/>
      <c r="HU14" s="264"/>
      <c r="HV14" s="264"/>
      <c r="HW14" s="264"/>
      <c r="HX14" s="264"/>
      <c r="HY14" s="264"/>
      <c r="HZ14" s="264"/>
      <c r="IA14" s="264"/>
      <c r="IB14" s="264"/>
      <c r="IC14" s="264"/>
      <c r="ID14" s="264"/>
      <c r="IE14" s="264"/>
      <c r="IF14" s="264"/>
      <c r="IG14" s="264"/>
      <c r="IH14" s="264"/>
      <c r="II14" s="264"/>
      <c r="IJ14" s="264"/>
      <c r="IK14" s="264"/>
      <c r="IL14" s="264"/>
      <c r="IM14" s="264"/>
      <c r="IN14" s="264"/>
      <c r="IO14" s="264"/>
      <c r="IP14" s="264"/>
      <c r="IQ14" s="264"/>
      <c r="IR14" s="264"/>
      <c r="IS14" s="264"/>
      <c r="IT14" s="264"/>
      <c r="IU14" s="264"/>
      <c r="IV14" s="264"/>
      <c r="IW14" s="264"/>
      <c r="IX14" s="264"/>
      <c r="IY14" s="264"/>
      <c r="IZ14" s="264"/>
      <c r="JA14" s="264"/>
      <c r="JB14" s="264"/>
      <c r="JC14" s="264"/>
      <c r="JD14" s="264"/>
      <c r="JE14" s="264"/>
      <c r="JF14" s="264"/>
      <c r="JG14" s="264"/>
      <c r="JH14" s="264"/>
      <c r="JI14" s="264"/>
      <c r="JJ14" s="264"/>
      <c r="JK14" s="264"/>
      <c r="JL14" s="264"/>
      <c r="JM14" s="264"/>
      <c r="JN14" s="264"/>
      <c r="JO14" s="264"/>
      <c r="JP14" s="264"/>
      <c r="JQ14" s="264"/>
      <c r="JR14" s="264"/>
      <c r="JS14" s="264"/>
      <c r="JT14" s="264"/>
      <c r="JU14" s="264"/>
      <c r="JV14" s="264"/>
      <c r="JW14" s="264"/>
      <c r="JX14" s="264"/>
      <c r="JY14" s="264"/>
      <c r="JZ14" s="264"/>
      <c r="KA14" s="264"/>
      <c r="KB14" s="264"/>
      <c r="KC14" s="264"/>
      <c r="KD14" s="264"/>
      <c r="KE14" s="264"/>
      <c r="KF14" s="264"/>
      <c r="KG14" s="264"/>
      <c r="KH14" s="264"/>
      <c r="KI14" s="264"/>
      <c r="KJ14" s="264"/>
      <c r="KK14" s="264"/>
      <c r="KL14" s="264"/>
      <c r="KM14" s="264"/>
      <c r="KN14" s="264"/>
      <c r="KO14" s="264"/>
      <c r="KP14" s="264"/>
      <c r="KQ14" s="264"/>
      <c r="KR14" s="264"/>
      <c r="KS14" s="264"/>
      <c r="KT14" s="264"/>
      <c r="KU14" s="264"/>
      <c r="KV14" s="264"/>
      <c r="KW14" s="264"/>
      <c r="KX14" s="264"/>
      <c r="KY14" s="264"/>
      <c r="KZ14" s="264"/>
      <c r="LA14" s="264"/>
      <c r="LB14" s="264"/>
      <c r="LC14" s="264"/>
      <c r="LD14" s="264"/>
      <c r="LE14" s="264"/>
      <c r="LF14" s="264"/>
      <c r="LG14" s="264"/>
      <c r="LH14" s="264"/>
      <c r="LI14" s="264"/>
      <c r="LJ14" s="264"/>
      <c r="LK14" s="264"/>
      <c r="LL14" s="264"/>
      <c r="LM14" s="264"/>
      <c r="LN14" s="264"/>
      <c r="LO14" s="264"/>
      <c r="LP14" s="264"/>
      <c r="LQ14" s="264"/>
      <c r="LR14" s="264"/>
      <c r="LS14" s="264"/>
      <c r="LT14" s="264"/>
      <c r="LU14" s="264"/>
      <c r="LV14" s="264"/>
      <c r="LW14" s="264"/>
      <c r="LX14" s="264"/>
      <c r="LY14" s="264"/>
      <c r="LZ14" s="264"/>
      <c r="MA14" s="264"/>
      <c r="MB14" s="264"/>
      <c r="MC14" s="264"/>
      <c r="MD14" s="264"/>
      <c r="ME14" s="264"/>
      <c r="MF14" s="264"/>
      <c r="MG14" s="264"/>
      <c r="MH14" s="264"/>
      <c r="MI14" s="264"/>
      <c r="MJ14" s="264"/>
      <c r="MK14" s="264"/>
      <c r="ML14" s="264"/>
      <c r="MM14" s="264"/>
      <c r="MN14" s="264"/>
      <c r="MO14" s="264"/>
      <c r="MP14" s="264"/>
      <c r="MQ14" s="264"/>
      <c r="MR14" s="264"/>
      <c r="MS14" s="264"/>
      <c r="MT14" s="264"/>
      <c r="MU14" s="264"/>
      <c r="MV14" s="264"/>
      <c r="MW14" s="264"/>
      <c r="MX14" s="264"/>
      <c r="MY14" s="264"/>
      <c r="MZ14" s="264"/>
      <c r="NA14" s="264"/>
      <c r="NB14" s="264"/>
      <c r="NC14" s="264"/>
      <c r="ND14" s="264"/>
      <c r="NE14" s="264"/>
      <c r="NF14" s="264"/>
      <c r="NG14" s="264"/>
      <c r="NH14" s="264"/>
      <c r="NI14" s="264"/>
      <c r="NJ14" s="264"/>
      <c r="NK14" s="264"/>
      <c r="NL14" s="264"/>
      <c r="NM14" s="264"/>
      <c r="NN14" s="264"/>
      <c r="NO14" s="264"/>
      <c r="NP14" s="264"/>
      <c r="NQ14" s="264"/>
      <c r="NR14" s="264"/>
      <c r="NS14" s="264"/>
      <c r="NT14" s="264"/>
      <c r="NU14" s="264"/>
      <c r="NV14" s="264"/>
      <c r="NW14" s="264"/>
      <c r="NX14" s="264"/>
      <c r="NY14" s="264"/>
      <c r="NZ14" s="264"/>
      <c r="OA14" s="264"/>
      <c r="OB14" s="264"/>
      <c r="OC14" s="264"/>
      <c r="OD14" s="264"/>
      <c r="OE14" s="264"/>
      <c r="OF14" s="264"/>
      <c r="OG14" s="264"/>
      <c r="OH14" s="264"/>
      <c r="OI14" s="264"/>
      <c r="OJ14" s="264"/>
      <c r="OK14" s="264"/>
      <c r="OL14" s="264"/>
      <c r="OM14" s="264"/>
      <c r="ON14" s="264"/>
      <c r="OO14" s="264"/>
      <c r="OP14" s="264"/>
      <c r="OQ14" s="264"/>
      <c r="OR14" s="264"/>
      <c r="OS14" s="264"/>
      <c r="OT14" s="264"/>
      <c r="OU14" s="264"/>
      <c r="OV14" s="264"/>
      <c r="OW14" s="264"/>
      <c r="OX14" s="264"/>
      <c r="OY14" s="264"/>
      <c r="OZ14" s="264"/>
      <c r="PA14" s="264"/>
      <c r="PB14" s="264"/>
      <c r="PC14" s="264"/>
      <c r="PD14" s="264"/>
      <c r="PE14" s="264"/>
      <c r="PF14" s="264"/>
      <c r="PG14" s="264"/>
      <c r="PH14" s="264"/>
      <c r="PI14" s="264"/>
      <c r="PJ14" s="264"/>
      <c r="PK14" s="264"/>
      <c r="PL14" s="264"/>
      <c r="PM14" s="264"/>
      <c r="PN14" s="264"/>
      <c r="PO14" s="264"/>
      <c r="PP14" s="264"/>
      <c r="PQ14" s="264"/>
      <c r="PR14" s="264"/>
      <c r="PS14" s="264"/>
      <c r="PT14" s="264"/>
      <c r="PU14" s="264"/>
      <c r="PV14" s="264"/>
      <c r="PW14" s="264"/>
      <c r="PX14" s="264"/>
      <c r="PY14" s="264"/>
      <c r="PZ14" s="264"/>
      <c r="QA14" s="264"/>
      <c r="QB14" s="264"/>
      <c r="QC14" s="264"/>
      <c r="QD14" s="264"/>
      <c r="QE14" s="264"/>
      <c r="QF14" s="264"/>
      <c r="QG14" s="264"/>
      <c r="QH14" s="264"/>
      <c r="QI14" s="264"/>
      <c r="QJ14" s="264"/>
      <c r="QK14" s="264"/>
      <c r="QL14" s="264"/>
      <c r="QM14" s="264"/>
      <c r="QN14" s="264"/>
      <c r="QO14" s="264"/>
      <c r="QP14" s="264"/>
      <c r="QQ14" s="264"/>
      <c r="QR14" s="264"/>
      <c r="QS14" s="264"/>
      <c r="QT14" s="264"/>
      <c r="QU14" s="264"/>
      <c r="QV14" s="264"/>
      <c r="QW14" s="264"/>
      <c r="QX14" s="264"/>
      <c r="QY14" s="264"/>
      <c r="QZ14" s="264"/>
      <c r="RA14" s="264"/>
      <c r="RB14" s="264"/>
      <c r="RC14" s="264"/>
      <c r="RD14" s="264"/>
      <c r="RE14" s="264"/>
      <c r="RF14" s="264"/>
      <c r="RG14" s="264"/>
      <c r="RH14" s="264"/>
      <c r="RI14" s="264"/>
      <c r="RJ14" s="264"/>
      <c r="RK14" s="264"/>
      <c r="RL14" s="264"/>
      <c r="RM14" s="264"/>
      <c r="RN14" s="264"/>
      <c r="RO14" s="264"/>
      <c r="RP14" s="264"/>
      <c r="RQ14" s="264"/>
      <c r="RR14" s="264"/>
      <c r="RS14" s="264"/>
      <c r="RT14" s="264"/>
      <c r="RU14" s="264"/>
      <c r="RV14" s="264"/>
      <c r="RW14" s="264"/>
      <c r="RX14" s="264"/>
      <c r="RY14" s="264"/>
      <c r="RZ14" s="264"/>
      <c r="SA14" s="264"/>
      <c r="SB14" s="264"/>
      <c r="SC14" s="264"/>
      <c r="SD14" s="264"/>
      <c r="SE14" s="264"/>
      <c r="SF14" s="264"/>
      <c r="SG14" s="264"/>
      <c r="SH14" s="264"/>
      <c r="SI14" s="264"/>
      <c r="SJ14" s="264"/>
      <c r="SK14" s="264"/>
      <c r="SL14" s="264"/>
      <c r="SM14" s="264"/>
      <c r="SN14" s="264"/>
      <c r="SO14" s="264"/>
      <c r="SP14" s="264"/>
      <c r="SQ14" s="264"/>
      <c r="SR14" s="264"/>
      <c r="SS14" s="264"/>
      <c r="ST14" s="264"/>
      <c r="SU14" s="264"/>
      <c r="SV14" s="264"/>
      <c r="SW14" s="264"/>
      <c r="SX14" s="264"/>
      <c r="SY14" s="264"/>
      <c r="SZ14" s="264"/>
      <c r="TA14" s="264"/>
      <c r="TB14" s="264"/>
      <c r="TC14" s="264"/>
      <c r="TD14" s="264"/>
      <c r="TE14" s="264"/>
      <c r="TF14" s="264"/>
      <c r="TG14" s="264"/>
      <c r="TH14" s="264"/>
      <c r="TI14" s="264"/>
      <c r="TJ14" s="264"/>
      <c r="TK14" s="264"/>
      <c r="TL14" s="264"/>
      <c r="TM14" s="264"/>
      <c r="TN14" s="264"/>
      <c r="TO14" s="264"/>
      <c r="TP14" s="264"/>
      <c r="TQ14" s="264"/>
      <c r="TR14" s="264"/>
      <c r="TS14" s="264"/>
      <c r="TT14" s="264"/>
      <c r="TU14" s="264"/>
      <c r="TV14" s="264"/>
      <c r="TW14" s="264"/>
      <c r="TX14" s="264"/>
      <c r="TY14" s="264"/>
      <c r="TZ14" s="264"/>
      <c r="UA14" s="264"/>
      <c r="UB14" s="264"/>
      <c r="UC14" s="264"/>
      <c r="UD14" s="264"/>
      <c r="UE14" s="264"/>
      <c r="UF14" s="264"/>
      <c r="UG14" s="264"/>
      <c r="UH14" s="264"/>
      <c r="UI14" s="264"/>
      <c r="UJ14" s="264"/>
      <c r="UK14" s="264"/>
      <c r="UL14" s="264"/>
      <c r="UM14" s="264"/>
      <c r="UN14" s="264"/>
      <c r="UO14" s="264"/>
      <c r="UP14" s="264"/>
      <c r="UQ14" s="264"/>
      <c r="UR14" s="264"/>
      <c r="US14" s="264"/>
      <c r="UT14" s="264"/>
      <c r="UU14" s="264"/>
      <c r="UV14" s="264"/>
      <c r="UW14" s="264"/>
      <c r="UX14" s="264"/>
      <c r="UY14" s="264"/>
      <c r="UZ14" s="264"/>
      <c r="VA14" s="264"/>
      <c r="VB14" s="264"/>
      <c r="VC14" s="264"/>
      <c r="VD14" s="264"/>
      <c r="VE14" s="264"/>
      <c r="VF14" s="264"/>
      <c r="VG14" s="264"/>
      <c r="VH14" s="264"/>
      <c r="VI14" s="264"/>
      <c r="VJ14" s="264"/>
      <c r="VK14" s="264"/>
    </row>
    <row r="15" spans="1:583" s="329" customFormat="1" ht="18" x14ac:dyDescent="0.45">
      <c r="A15" s="320"/>
      <c r="B15" s="321" t="s">
        <v>350</v>
      </c>
      <c r="C15" s="301"/>
      <c r="D15" s="301"/>
      <c r="E15" s="322"/>
      <c r="F15" s="323"/>
      <c r="G15" s="324"/>
      <c r="H15" s="323"/>
      <c r="I15" s="325"/>
      <c r="J15" s="326"/>
      <c r="K15" s="325"/>
      <c r="L15" s="327"/>
      <c r="M15" s="324"/>
      <c r="N15" s="327"/>
      <c r="O15" s="324"/>
      <c r="P15" s="326"/>
      <c r="Q15" s="324"/>
      <c r="R15" s="327"/>
      <c r="S15" s="324"/>
      <c r="T15" s="327"/>
      <c r="U15" s="328"/>
      <c r="V15" s="308"/>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c r="BR15" s="264"/>
      <c r="BS15" s="264"/>
    </row>
    <row r="16" spans="1:583" s="318" customFormat="1" ht="18" x14ac:dyDescent="0.45">
      <c r="A16" s="330"/>
      <c r="B16" s="316" t="s">
        <v>336</v>
      </c>
      <c r="C16" s="311" t="s">
        <v>337</v>
      </c>
      <c r="D16" s="311"/>
      <c r="E16" s="331"/>
      <c r="F16" s="465" t="s">
        <v>241</v>
      </c>
      <c r="G16" s="464" t="s">
        <v>345</v>
      </c>
      <c r="H16" s="465" t="s">
        <v>251</v>
      </c>
      <c r="I16" s="276"/>
      <c r="J16" s="277"/>
      <c r="K16" s="276"/>
      <c r="L16" s="465" t="s">
        <v>257</v>
      </c>
      <c r="M16" s="464" t="s">
        <v>345</v>
      </c>
      <c r="N16" s="465" t="s">
        <v>267</v>
      </c>
      <c r="O16" s="276"/>
      <c r="P16" s="277"/>
      <c r="Q16" s="276"/>
      <c r="R16" s="465" t="s">
        <v>287</v>
      </c>
      <c r="S16" s="464" t="s">
        <v>345</v>
      </c>
      <c r="T16" s="465" t="s">
        <v>297</v>
      </c>
      <c r="U16" s="317"/>
      <c r="V16" s="308"/>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c r="BX16" s="264"/>
      <c r="BY16" s="264"/>
      <c r="BZ16" s="264"/>
      <c r="CA16" s="264"/>
      <c r="CB16" s="264"/>
      <c r="CC16" s="264"/>
      <c r="CD16" s="264"/>
      <c r="CE16" s="264"/>
      <c r="CF16" s="264"/>
      <c r="CG16" s="264"/>
      <c r="CH16" s="264"/>
      <c r="CI16" s="264"/>
      <c r="CJ16" s="264"/>
      <c r="CK16" s="264"/>
      <c r="CL16" s="264"/>
      <c r="CM16" s="264"/>
      <c r="CN16" s="264"/>
      <c r="CO16" s="264"/>
      <c r="CP16" s="264"/>
      <c r="CQ16" s="264"/>
      <c r="CR16" s="264"/>
      <c r="CS16" s="264"/>
      <c r="CT16" s="264"/>
      <c r="CU16" s="264"/>
      <c r="CV16" s="264"/>
      <c r="CW16" s="264"/>
      <c r="CX16" s="264"/>
      <c r="CY16" s="264"/>
      <c r="CZ16" s="264"/>
      <c r="DA16" s="264"/>
      <c r="DB16" s="264"/>
      <c r="DC16" s="264"/>
      <c r="DD16" s="264"/>
      <c r="DE16" s="264"/>
      <c r="DF16" s="264"/>
      <c r="DG16" s="264"/>
      <c r="DH16" s="264"/>
      <c r="DI16" s="264"/>
      <c r="DJ16" s="264"/>
      <c r="DK16" s="264"/>
      <c r="DL16" s="264"/>
      <c r="DM16" s="264"/>
      <c r="DN16" s="264"/>
      <c r="DO16" s="264"/>
      <c r="DP16" s="264"/>
      <c r="DQ16" s="264"/>
      <c r="DR16" s="264"/>
      <c r="DS16" s="264"/>
      <c r="DT16" s="264"/>
      <c r="DU16" s="264"/>
      <c r="DV16" s="264"/>
      <c r="DW16" s="264"/>
      <c r="DX16" s="264"/>
      <c r="DY16" s="264"/>
      <c r="DZ16" s="264"/>
      <c r="EA16" s="264"/>
      <c r="EB16" s="264"/>
      <c r="EC16" s="264"/>
      <c r="ED16" s="264"/>
      <c r="EE16" s="264"/>
      <c r="EF16" s="264"/>
      <c r="EG16" s="264"/>
      <c r="EH16" s="264"/>
      <c r="EI16" s="264"/>
      <c r="EJ16" s="264"/>
      <c r="EK16" s="264"/>
      <c r="EL16" s="264"/>
      <c r="EM16" s="264"/>
      <c r="EN16" s="264"/>
      <c r="EO16" s="264"/>
      <c r="EP16" s="264"/>
      <c r="EQ16" s="264"/>
      <c r="ER16" s="264"/>
      <c r="ES16" s="264"/>
      <c r="ET16" s="264"/>
      <c r="EU16" s="264"/>
      <c r="EV16" s="264"/>
      <c r="EW16" s="264"/>
      <c r="EX16" s="264"/>
      <c r="EY16" s="264"/>
      <c r="EZ16" s="264"/>
      <c r="FA16" s="264"/>
      <c r="FB16" s="264"/>
      <c r="FC16" s="264"/>
      <c r="FD16" s="264"/>
      <c r="FE16" s="264"/>
      <c r="FF16" s="264"/>
      <c r="FG16" s="264"/>
      <c r="FH16" s="264"/>
      <c r="FI16" s="264"/>
      <c r="FJ16" s="264"/>
      <c r="FK16" s="264"/>
      <c r="FL16" s="264"/>
      <c r="FM16" s="264"/>
      <c r="FN16" s="264"/>
      <c r="FO16" s="264"/>
      <c r="FP16" s="264"/>
      <c r="FQ16" s="264"/>
      <c r="FR16" s="264"/>
      <c r="FS16" s="264"/>
      <c r="FT16" s="264"/>
      <c r="FU16" s="264"/>
      <c r="FV16" s="264"/>
      <c r="FW16" s="264"/>
      <c r="FX16" s="264"/>
      <c r="FY16" s="264"/>
      <c r="FZ16" s="264"/>
      <c r="GA16" s="264"/>
      <c r="GB16" s="264"/>
      <c r="GC16" s="264"/>
      <c r="GD16" s="264"/>
      <c r="GE16" s="264"/>
      <c r="GF16" s="264"/>
      <c r="GG16" s="264"/>
      <c r="GH16" s="264"/>
      <c r="GI16" s="264"/>
      <c r="GJ16" s="264"/>
      <c r="GK16" s="264"/>
      <c r="GL16" s="264"/>
      <c r="GM16" s="264"/>
      <c r="GN16" s="264"/>
      <c r="GO16" s="264"/>
      <c r="GP16" s="264"/>
      <c r="GQ16" s="264"/>
      <c r="GR16" s="264"/>
      <c r="GS16" s="264"/>
      <c r="GT16" s="264"/>
      <c r="GU16" s="264"/>
      <c r="GV16" s="264"/>
      <c r="GW16" s="264"/>
      <c r="GX16" s="264"/>
      <c r="GY16" s="264"/>
      <c r="GZ16" s="264"/>
      <c r="HA16" s="264"/>
      <c r="HB16" s="264"/>
      <c r="HC16" s="264"/>
      <c r="HD16" s="264"/>
      <c r="HE16" s="264"/>
      <c r="HF16" s="264"/>
      <c r="HG16" s="264"/>
      <c r="HH16" s="264"/>
      <c r="HI16" s="264"/>
      <c r="HJ16" s="264"/>
      <c r="HK16" s="264"/>
      <c r="HL16" s="264"/>
      <c r="HM16" s="264"/>
      <c r="HN16" s="264"/>
      <c r="HO16" s="264"/>
      <c r="HP16" s="264"/>
      <c r="HQ16" s="264"/>
      <c r="HR16" s="264"/>
      <c r="HS16" s="264"/>
      <c r="HT16" s="264"/>
      <c r="HU16" s="264"/>
      <c r="HV16" s="264"/>
      <c r="HW16" s="264"/>
      <c r="HX16" s="264"/>
      <c r="HY16" s="264"/>
      <c r="HZ16" s="264"/>
      <c r="IA16" s="264"/>
      <c r="IB16" s="264"/>
      <c r="IC16" s="264"/>
      <c r="ID16" s="264"/>
      <c r="IE16" s="264"/>
      <c r="IF16" s="264"/>
      <c r="IG16" s="264"/>
      <c r="IH16" s="264"/>
      <c r="II16" s="264"/>
      <c r="IJ16" s="264"/>
      <c r="IK16" s="264"/>
      <c r="IL16" s="264"/>
      <c r="IM16" s="264"/>
      <c r="IN16" s="264"/>
      <c r="IO16" s="264"/>
      <c r="IP16" s="264"/>
      <c r="IQ16" s="264"/>
      <c r="IR16" s="264"/>
      <c r="IS16" s="264"/>
      <c r="IT16" s="264"/>
      <c r="IU16" s="264"/>
      <c r="IV16" s="264"/>
      <c r="IW16" s="264"/>
      <c r="IX16" s="264"/>
      <c r="IY16" s="264"/>
      <c r="IZ16" s="264"/>
      <c r="JA16" s="264"/>
      <c r="JB16" s="264"/>
      <c r="JC16" s="264"/>
      <c r="JD16" s="264"/>
      <c r="JE16" s="264"/>
      <c r="JF16" s="264"/>
      <c r="JG16" s="264"/>
      <c r="JH16" s="264"/>
      <c r="JI16" s="264"/>
      <c r="JJ16" s="264"/>
      <c r="JK16" s="264"/>
      <c r="JL16" s="264"/>
      <c r="JM16" s="264"/>
      <c r="JN16" s="264"/>
      <c r="JO16" s="264"/>
      <c r="JP16" s="264"/>
      <c r="JQ16" s="264"/>
      <c r="JR16" s="264"/>
      <c r="JS16" s="264"/>
      <c r="JT16" s="264"/>
      <c r="JU16" s="264"/>
      <c r="JV16" s="264"/>
      <c r="JW16" s="264"/>
      <c r="JX16" s="264"/>
      <c r="JY16" s="264"/>
      <c r="JZ16" s="264"/>
      <c r="KA16" s="264"/>
      <c r="KB16" s="264"/>
      <c r="KC16" s="264"/>
      <c r="KD16" s="264"/>
      <c r="KE16" s="264"/>
      <c r="KF16" s="264"/>
      <c r="KG16" s="264"/>
      <c r="KH16" s="264"/>
      <c r="KI16" s="264"/>
      <c r="KJ16" s="264"/>
      <c r="KK16" s="264"/>
      <c r="KL16" s="264"/>
      <c r="KM16" s="264"/>
      <c r="KN16" s="264"/>
      <c r="KO16" s="264"/>
      <c r="KP16" s="264"/>
      <c r="KQ16" s="264"/>
      <c r="KR16" s="264"/>
      <c r="KS16" s="264"/>
      <c r="KT16" s="264"/>
      <c r="KU16" s="264"/>
      <c r="KV16" s="264"/>
      <c r="KW16" s="264"/>
      <c r="KX16" s="264"/>
      <c r="KY16" s="264"/>
      <c r="KZ16" s="264"/>
      <c r="LA16" s="264"/>
      <c r="LB16" s="264"/>
      <c r="LC16" s="264"/>
      <c r="LD16" s="264"/>
      <c r="LE16" s="264"/>
      <c r="LF16" s="264"/>
      <c r="LG16" s="264"/>
      <c r="LH16" s="264"/>
      <c r="LI16" s="264"/>
      <c r="LJ16" s="264"/>
      <c r="LK16" s="264"/>
      <c r="LL16" s="264"/>
      <c r="LM16" s="264"/>
      <c r="LN16" s="264"/>
      <c r="LO16" s="264"/>
      <c r="LP16" s="264"/>
      <c r="LQ16" s="264"/>
      <c r="LR16" s="264"/>
      <c r="LS16" s="264"/>
      <c r="LT16" s="264"/>
      <c r="LU16" s="264"/>
      <c r="LV16" s="264"/>
      <c r="LW16" s="264"/>
      <c r="LX16" s="264"/>
      <c r="LY16" s="264"/>
      <c r="LZ16" s="264"/>
      <c r="MA16" s="264"/>
      <c r="MB16" s="264"/>
      <c r="MC16" s="264"/>
      <c r="MD16" s="264"/>
      <c r="ME16" s="264"/>
      <c r="MF16" s="264"/>
      <c r="MG16" s="264"/>
      <c r="MH16" s="264"/>
      <c r="MI16" s="264"/>
      <c r="MJ16" s="264"/>
      <c r="MK16" s="264"/>
      <c r="ML16" s="264"/>
      <c r="MM16" s="264"/>
      <c r="MN16" s="264"/>
      <c r="MO16" s="264"/>
      <c r="MP16" s="264"/>
      <c r="MQ16" s="264"/>
      <c r="MR16" s="264"/>
      <c r="MS16" s="264"/>
      <c r="MT16" s="264"/>
      <c r="MU16" s="264"/>
      <c r="MV16" s="264"/>
      <c r="MW16" s="264"/>
      <c r="MX16" s="264"/>
      <c r="MY16" s="264"/>
      <c r="MZ16" s="264"/>
      <c r="NA16" s="264"/>
      <c r="NB16" s="264"/>
      <c r="NC16" s="264"/>
      <c r="ND16" s="264"/>
      <c r="NE16" s="264"/>
      <c r="NF16" s="264"/>
      <c r="NG16" s="264"/>
      <c r="NH16" s="264"/>
      <c r="NI16" s="264"/>
      <c r="NJ16" s="264"/>
      <c r="NK16" s="264"/>
      <c r="NL16" s="264"/>
      <c r="NM16" s="264"/>
      <c r="NN16" s="264"/>
      <c r="NO16" s="264"/>
      <c r="NP16" s="264"/>
      <c r="NQ16" s="264"/>
      <c r="NR16" s="264"/>
      <c r="NS16" s="264"/>
      <c r="NT16" s="264"/>
      <c r="NU16" s="264"/>
      <c r="NV16" s="264"/>
      <c r="NW16" s="264"/>
      <c r="NX16" s="264"/>
      <c r="NY16" s="264"/>
      <c r="NZ16" s="264"/>
      <c r="OA16" s="264"/>
      <c r="OB16" s="264"/>
      <c r="OC16" s="264"/>
      <c r="OD16" s="264"/>
      <c r="OE16" s="264"/>
      <c r="OF16" s="264"/>
      <c r="OG16" s="264"/>
      <c r="OH16" s="264"/>
      <c r="OI16" s="264"/>
      <c r="OJ16" s="264"/>
      <c r="OK16" s="264"/>
      <c r="OL16" s="264"/>
      <c r="OM16" s="264"/>
      <c r="ON16" s="264"/>
      <c r="OO16" s="264"/>
      <c r="OP16" s="264"/>
      <c r="OQ16" s="264"/>
      <c r="OR16" s="264"/>
      <c r="OS16" s="264"/>
      <c r="OT16" s="264"/>
      <c r="OU16" s="264"/>
      <c r="OV16" s="264"/>
      <c r="OW16" s="264"/>
      <c r="OX16" s="264"/>
      <c r="OY16" s="264"/>
      <c r="OZ16" s="264"/>
      <c r="PA16" s="264"/>
      <c r="PB16" s="264"/>
      <c r="PC16" s="264"/>
      <c r="PD16" s="264"/>
      <c r="PE16" s="264"/>
      <c r="PF16" s="264"/>
      <c r="PG16" s="264"/>
      <c r="PH16" s="264"/>
      <c r="PI16" s="264"/>
      <c r="PJ16" s="264"/>
      <c r="PK16" s="264"/>
      <c r="PL16" s="264"/>
      <c r="PM16" s="264"/>
      <c r="PN16" s="264"/>
      <c r="PO16" s="264"/>
      <c r="PP16" s="264"/>
      <c r="PQ16" s="264"/>
      <c r="PR16" s="264"/>
      <c r="PS16" s="264"/>
      <c r="PT16" s="264"/>
      <c r="PU16" s="264"/>
      <c r="PV16" s="264"/>
      <c r="PW16" s="264"/>
      <c r="PX16" s="264"/>
      <c r="PY16" s="264"/>
      <c r="PZ16" s="264"/>
      <c r="QA16" s="264"/>
      <c r="QB16" s="264"/>
      <c r="QC16" s="264"/>
      <c r="QD16" s="264"/>
      <c r="QE16" s="264"/>
      <c r="QF16" s="264"/>
      <c r="QG16" s="264"/>
      <c r="QH16" s="264"/>
      <c r="QI16" s="264"/>
      <c r="QJ16" s="264"/>
      <c r="QK16" s="264"/>
      <c r="QL16" s="264"/>
      <c r="QM16" s="264"/>
      <c r="QN16" s="264"/>
      <c r="QO16" s="264"/>
      <c r="QP16" s="264"/>
      <c r="QQ16" s="264"/>
      <c r="QR16" s="264"/>
      <c r="QS16" s="264"/>
      <c r="QT16" s="264"/>
      <c r="QU16" s="264"/>
      <c r="QV16" s="264"/>
      <c r="QW16" s="264"/>
      <c r="QX16" s="264"/>
      <c r="QY16" s="264"/>
      <c r="QZ16" s="264"/>
      <c r="RA16" s="264"/>
      <c r="RB16" s="264"/>
      <c r="RC16" s="264"/>
      <c r="RD16" s="264"/>
      <c r="RE16" s="264"/>
      <c r="RF16" s="264"/>
      <c r="RG16" s="264"/>
      <c r="RH16" s="264"/>
      <c r="RI16" s="264"/>
      <c r="RJ16" s="264"/>
      <c r="RK16" s="264"/>
      <c r="RL16" s="264"/>
      <c r="RM16" s="264"/>
      <c r="RN16" s="264"/>
      <c r="RO16" s="264"/>
      <c r="RP16" s="264"/>
      <c r="RQ16" s="264"/>
      <c r="RR16" s="264"/>
      <c r="RS16" s="264"/>
      <c r="RT16" s="264"/>
      <c r="RU16" s="264"/>
      <c r="RV16" s="264"/>
      <c r="RW16" s="264"/>
      <c r="RX16" s="264"/>
      <c r="RY16" s="264"/>
      <c r="RZ16" s="264"/>
      <c r="SA16" s="264"/>
      <c r="SB16" s="264"/>
      <c r="SC16" s="264"/>
      <c r="SD16" s="264"/>
      <c r="SE16" s="264"/>
      <c r="SF16" s="264"/>
      <c r="SG16" s="264"/>
      <c r="SH16" s="264"/>
      <c r="SI16" s="264"/>
      <c r="SJ16" s="264"/>
      <c r="SK16" s="264"/>
      <c r="SL16" s="264"/>
      <c r="SM16" s="264"/>
      <c r="SN16" s="264"/>
      <c r="SO16" s="264"/>
      <c r="SP16" s="264"/>
      <c r="SQ16" s="264"/>
      <c r="SR16" s="264"/>
      <c r="SS16" s="264"/>
      <c r="ST16" s="264"/>
      <c r="SU16" s="264"/>
      <c r="SV16" s="264"/>
      <c r="SW16" s="264"/>
      <c r="SX16" s="264"/>
      <c r="SY16" s="264"/>
      <c r="SZ16" s="264"/>
      <c r="TA16" s="264"/>
      <c r="TB16" s="264"/>
      <c r="TC16" s="264"/>
      <c r="TD16" s="264"/>
      <c r="TE16" s="264"/>
      <c r="TF16" s="264"/>
      <c r="TG16" s="264"/>
      <c r="TH16" s="264"/>
      <c r="TI16" s="264"/>
      <c r="TJ16" s="264"/>
      <c r="TK16" s="264"/>
      <c r="TL16" s="264"/>
      <c r="TM16" s="264"/>
      <c r="TN16" s="264"/>
      <c r="TO16" s="264"/>
      <c r="TP16" s="264"/>
      <c r="TQ16" s="264"/>
      <c r="TR16" s="264"/>
      <c r="TS16" s="264"/>
      <c r="TT16" s="264"/>
      <c r="TU16" s="264"/>
      <c r="TV16" s="264"/>
      <c r="TW16" s="264"/>
      <c r="TX16" s="264"/>
      <c r="TY16" s="264"/>
      <c r="TZ16" s="264"/>
      <c r="UA16" s="264"/>
      <c r="UB16" s="264"/>
      <c r="UC16" s="264"/>
      <c r="UD16" s="264"/>
      <c r="UE16" s="264"/>
      <c r="UF16" s="264"/>
      <c r="UG16" s="264"/>
      <c r="UH16" s="264"/>
      <c r="UI16" s="264"/>
      <c r="UJ16" s="264"/>
      <c r="UK16" s="264"/>
      <c r="UL16" s="264"/>
      <c r="UM16" s="264"/>
      <c r="UN16" s="264"/>
      <c r="UO16" s="264"/>
      <c r="UP16" s="264"/>
      <c r="UQ16" s="264"/>
      <c r="UR16" s="264"/>
      <c r="US16" s="264"/>
      <c r="UT16" s="264"/>
      <c r="UU16" s="264"/>
      <c r="UV16" s="264"/>
      <c r="UW16" s="264"/>
      <c r="UX16" s="264"/>
      <c r="UY16" s="264"/>
      <c r="UZ16" s="264"/>
      <c r="VA16" s="264"/>
      <c r="VB16" s="264"/>
      <c r="VC16" s="264"/>
      <c r="VD16" s="264"/>
      <c r="VE16" s="264"/>
      <c r="VF16" s="264"/>
      <c r="VG16" s="264"/>
      <c r="VH16" s="264"/>
      <c r="VI16" s="264"/>
      <c r="VJ16" s="264"/>
      <c r="VK16" s="264"/>
    </row>
    <row r="17" spans="1:583" s="318" customFormat="1" ht="18" x14ac:dyDescent="0.45">
      <c r="A17" s="330"/>
      <c r="B17" s="316" t="s">
        <v>338</v>
      </c>
      <c r="C17" s="311" t="s">
        <v>337</v>
      </c>
      <c r="D17" s="311"/>
      <c r="E17" s="331"/>
      <c r="F17" s="465" t="s">
        <v>199</v>
      </c>
      <c r="G17" s="464" t="s">
        <v>345</v>
      </c>
      <c r="H17" s="467" t="s">
        <v>351</v>
      </c>
      <c r="I17" s="276"/>
      <c r="J17" s="277"/>
      <c r="K17" s="276"/>
      <c r="L17" s="465" t="s">
        <v>197</v>
      </c>
      <c r="M17" s="464" t="s">
        <v>345</v>
      </c>
      <c r="N17" s="465" t="s">
        <v>352</v>
      </c>
      <c r="O17" s="276"/>
      <c r="P17" s="277"/>
      <c r="Q17" s="276"/>
      <c r="R17" s="465" t="s">
        <v>226</v>
      </c>
      <c r="S17" s="464" t="s">
        <v>345</v>
      </c>
      <c r="T17" s="465" t="s">
        <v>223</v>
      </c>
      <c r="U17" s="317"/>
      <c r="V17" s="308"/>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c r="BX17" s="264"/>
      <c r="BY17" s="264"/>
      <c r="BZ17" s="264"/>
      <c r="CA17" s="264"/>
      <c r="CB17" s="264"/>
      <c r="CC17" s="264"/>
      <c r="CD17" s="264"/>
      <c r="CE17" s="264"/>
      <c r="CF17" s="264"/>
      <c r="CG17" s="264"/>
      <c r="CH17" s="264"/>
      <c r="CI17" s="264"/>
      <c r="CJ17" s="264"/>
      <c r="CK17" s="264"/>
      <c r="CL17" s="264"/>
      <c r="CM17" s="264"/>
      <c r="CN17" s="264"/>
      <c r="CO17" s="264"/>
      <c r="CP17" s="264"/>
      <c r="CQ17" s="264"/>
      <c r="CR17" s="264"/>
      <c r="CS17" s="264"/>
      <c r="CT17" s="264"/>
      <c r="CU17" s="264"/>
      <c r="CV17" s="264"/>
      <c r="CW17" s="264"/>
      <c r="CX17" s="264"/>
      <c r="CY17" s="264"/>
      <c r="CZ17" s="264"/>
      <c r="DA17" s="264"/>
      <c r="DB17" s="264"/>
      <c r="DC17" s="264"/>
      <c r="DD17" s="264"/>
      <c r="DE17" s="264"/>
      <c r="DF17" s="264"/>
      <c r="DG17" s="264"/>
      <c r="DH17" s="264"/>
      <c r="DI17" s="264"/>
      <c r="DJ17" s="264"/>
      <c r="DK17" s="264"/>
      <c r="DL17" s="264"/>
      <c r="DM17" s="264"/>
      <c r="DN17" s="264"/>
      <c r="DO17" s="264"/>
      <c r="DP17" s="264"/>
      <c r="DQ17" s="264"/>
      <c r="DR17" s="264"/>
      <c r="DS17" s="264"/>
      <c r="DT17" s="264"/>
      <c r="DU17" s="264"/>
      <c r="DV17" s="264"/>
      <c r="DW17" s="264"/>
      <c r="DX17" s="264"/>
      <c r="DY17" s="264"/>
      <c r="DZ17" s="264"/>
      <c r="EA17" s="264"/>
      <c r="EB17" s="264"/>
      <c r="EC17" s="264"/>
      <c r="ED17" s="264"/>
      <c r="EE17" s="264"/>
      <c r="EF17" s="264"/>
      <c r="EG17" s="264"/>
      <c r="EH17" s="264"/>
      <c r="EI17" s="264"/>
      <c r="EJ17" s="264"/>
      <c r="EK17" s="264"/>
      <c r="EL17" s="264"/>
      <c r="EM17" s="264"/>
      <c r="EN17" s="264"/>
      <c r="EO17" s="264"/>
      <c r="EP17" s="264"/>
      <c r="EQ17" s="264"/>
      <c r="ER17" s="264"/>
      <c r="ES17" s="264"/>
      <c r="ET17" s="264"/>
      <c r="EU17" s="264"/>
      <c r="EV17" s="264"/>
      <c r="EW17" s="264"/>
      <c r="EX17" s="264"/>
      <c r="EY17" s="264"/>
      <c r="EZ17" s="264"/>
      <c r="FA17" s="264"/>
      <c r="FB17" s="264"/>
      <c r="FC17" s="264"/>
      <c r="FD17" s="264"/>
      <c r="FE17" s="264"/>
      <c r="FF17" s="264"/>
      <c r="FG17" s="264"/>
      <c r="FH17" s="264"/>
      <c r="FI17" s="264"/>
      <c r="FJ17" s="264"/>
      <c r="FK17" s="264"/>
      <c r="FL17" s="264"/>
      <c r="FM17" s="264"/>
      <c r="FN17" s="264"/>
      <c r="FO17" s="264"/>
      <c r="FP17" s="264"/>
      <c r="FQ17" s="264"/>
      <c r="FR17" s="264"/>
      <c r="FS17" s="264"/>
      <c r="FT17" s="264"/>
      <c r="FU17" s="264"/>
      <c r="FV17" s="264"/>
      <c r="FW17" s="264"/>
      <c r="FX17" s="264"/>
      <c r="FY17" s="264"/>
      <c r="FZ17" s="264"/>
      <c r="GA17" s="264"/>
      <c r="GB17" s="264"/>
      <c r="GC17" s="264"/>
      <c r="GD17" s="264"/>
      <c r="GE17" s="264"/>
      <c r="GF17" s="264"/>
      <c r="GG17" s="264"/>
      <c r="GH17" s="264"/>
      <c r="GI17" s="264"/>
      <c r="GJ17" s="264"/>
      <c r="GK17" s="264"/>
      <c r="GL17" s="264"/>
      <c r="GM17" s="264"/>
      <c r="GN17" s="264"/>
      <c r="GO17" s="264"/>
      <c r="GP17" s="264"/>
      <c r="GQ17" s="264"/>
      <c r="GR17" s="264"/>
      <c r="GS17" s="264"/>
      <c r="GT17" s="264"/>
      <c r="GU17" s="264"/>
      <c r="GV17" s="264"/>
      <c r="GW17" s="264"/>
      <c r="GX17" s="264"/>
      <c r="GY17" s="264"/>
      <c r="GZ17" s="264"/>
      <c r="HA17" s="264"/>
      <c r="HB17" s="264"/>
      <c r="HC17" s="264"/>
      <c r="HD17" s="264"/>
      <c r="HE17" s="264"/>
      <c r="HF17" s="264"/>
      <c r="HG17" s="264"/>
      <c r="HH17" s="264"/>
      <c r="HI17" s="264"/>
      <c r="HJ17" s="264"/>
      <c r="HK17" s="264"/>
      <c r="HL17" s="264"/>
      <c r="HM17" s="264"/>
      <c r="HN17" s="264"/>
      <c r="HO17" s="264"/>
      <c r="HP17" s="264"/>
      <c r="HQ17" s="264"/>
      <c r="HR17" s="264"/>
      <c r="HS17" s="264"/>
      <c r="HT17" s="264"/>
      <c r="HU17" s="264"/>
      <c r="HV17" s="264"/>
      <c r="HW17" s="264"/>
      <c r="HX17" s="264"/>
      <c r="HY17" s="264"/>
      <c r="HZ17" s="264"/>
      <c r="IA17" s="264"/>
      <c r="IB17" s="264"/>
      <c r="IC17" s="264"/>
      <c r="ID17" s="264"/>
      <c r="IE17" s="264"/>
      <c r="IF17" s="264"/>
      <c r="IG17" s="264"/>
      <c r="IH17" s="264"/>
      <c r="II17" s="264"/>
      <c r="IJ17" s="264"/>
      <c r="IK17" s="264"/>
      <c r="IL17" s="264"/>
      <c r="IM17" s="264"/>
      <c r="IN17" s="264"/>
      <c r="IO17" s="264"/>
      <c r="IP17" s="264"/>
      <c r="IQ17" s="264"/>
      <c r="IR17" s="264"/>
      <c r="IS17" s="264"/>
      <c r="IT17" s="264"/>
      <c r="IU17" s="264"/>
      <c r="IV17" s="264"/>
      <c r="IW17" s="264"/>
      <c r="IX17" s="264"/>
      <c r="IY17" s="264"/>
      <c r="IZ17" s="264"/>
      <c r="JA17" s="264"/>
      <c r="JB17" s="264"/>
      <c r="JC17" s="264"/>
      <c r="JD17" s="264"/>
      <c r="JE17" s="264"/>
      <c r="JF17" s="264"/>
      <c r="JG17" s="264"/>
      <c r="JH17" s="264"/>
      <c r="JI17" s="264"/>
      <c r="JJ17" s="264"/>
      <c r="JK17" s="264"/>
      <c r="JL17" s="264"/>
      <c r="JM17" s="264"/>
      <c r="JN17" s="264"/>
      <c r="JO17" s="264"/>
      <c r="JP17" s="264"/>
      <c r="JQ17" s="264"/>
      <c r="JR17" s="264"/>
      <c r="JS17" s="264"/>
      <c r="JT17" s="264"/>
      <c r="JU17" s="264"/>
      <c r="JV17" s="264"/>
      <c r="JW17" s="264"/>
      <c r="JX17" s="264"/>
      <c r="JY17" s="264"/>
      <c r="JZ17" s="264"/>
      <c r="KA17" s="264"/>
      <c r="KB17" s="264"/>
      <c r="KC17" s="264"/>
      <c r="KD17" s="264"/>
      <c r="KE17" s="264"/>
      <c r="KF17" s="264"/>
      <c r="KG17" s="264"/>
      <c r="KH17" s="264"/>
      <c r="KI17" s="264"/>
      <c r="KJ17" s="264"/>
      <c r="KK17" s="264"/>
      <c r="KL17" s="264"/>
      <c r="KM17" s="264"/>
      <c r="KN17" s="264"/>
      <c r="KO17" s="264"/>
      <c r="KP17" s="264"/>
      <c r="KQ17" s="264"/>
      <c r="KR17" s="264"/>
      <c r="KS17" s="264"/>
      <c r="KT17" s="264"/>
      <c r="KU17" s="264"/>
      <c r="KV17" s="264"/>
      <c r="KW17" s="264"/>
      <c r="KX17" s="264"/>
      <c r="KY17" s="264"/>
      <c r="KZ17" s="264"/>
      <c r="LA17" s="264"/>
      <c r="LB17" s="264"/>
      <c r="LC17" s="264"/>
      <c r="LD17" s="264"/>
      <c r="LE17" s="264"/>
      <c r="LF17" s="264"/>
      <c r="LG17" s="264"/>
      <c r="LH17" s="264"/>
      <c r="LI17" s="264"/>
      <c r="LJ17" s="264"/>
      <c r="LK17" s="264"/>
      <c r="LL17" s="264"/>
      <c r="LM17" s="264"/>
      <c r="LN17" s="264"/>
      <c r="LO17" s="264"/>
      <c r="LP17" s="264"/>
      <c r="LQ17" s="264"/>
      <c r="LR17" s="264"/>
      <c r="LS17" s="264"/>
      <c r="LT17" s="264"/>
      <c r="LU17" s="264"/>
      <c r="LV17" s="264"/>
      <c r="LW17" s="264"/>
      <c r="LX17" s="264"/>
      <c r="LY17" s="264"/>
      <c r="LZ17" s="264"/>
      <c r="MA17" s="264"/>
      <c r="MB17" s="264"/>
      <c r="MC17" s="264"/>
      <c r="MD17" s="264"/>
      <c r="ME17" s="264"/>
      <c r="MF17" s="264"/>
      <c r="MG17" s="264"/>
      <c r="MH17" s="264"/>
      <c r="MI17" s="264"/>
      <c r="MJ17" s="264"/>
      <c r="MK17" s="264"/>
      <c r="ML17" s="264"/>
      <c r="MM17" s="264"/>
      <c r="MN17" s="264"/>
      <c r="MO17" s="264"/>
      <c r="MP17" s="264"/>
      <c r="MQ17" s="264"/>
      <c r="MR17" s="264"/>
      <c r="MS17" s="264"/>
      <c r="MT17" s="264"/>
      <c r="MU17" s="264"/>
      <c r="MV17" s="264"/>
      <c r="MW17" s="264"/>
      <c r="MX17" s="264"/>
      <c r="MY17" s="264"/>
      <c r="MZ17" s="264"/>
      <c r="NA17" s="264"/>
      <c r="NB17" s="264"/>
      <c r="NC17" s="264"/>
      <c r="ND17" s="264"/>
      <c r="NE17" s="264"/>
      <c r="NF17" s="264"/>
      <c r="NG17" s="264"/>
      <c r="NH17" s="264"/>
      <c r="NI17" s="264"/>
      <c r="NJ17" s="264"/>
      <c r="NK17" s="264"/>
      <c r="NL17" s="264"/>
      <c r="NM17" s="264"/>
      <c r="NN17" s="264"/>
      <c r="NO17" s="264"/>
      <c r="NP17" s="264"/>
      <c r="NQ17" s="264"/>
      <c r="NR17" s="264"/>
      <c r="NS17" s="264"/>
      <c r="NT17" s="264"/>
      <c r="NU17" s="264"/>
      <c r="NV17" s="264"/>
      <c r="NW17" s="264"/>
      <c r="NX17" s="264"/>
      <c r="NY17" s="264"/>
      <c r="NZ17" s="264"/>
      <c r="OA17" s="264"/>
      <c r="OB17" s="264"/>
      <c r="OC17" s="264"/>
      <c r="OD17" s="264"/>
      <c r="OE17" s="264"/>
      <c r="OF17" s="264"/>
      <c r="OG17" s="264"/>
      <c r="OH17" s="264"/>
      <c r="OI17" s="264"/>
      <c r="OJ17" s="264"/>
      <c r="OK17" s="264"/>
      <c r="OL17" s="264"/>
      <c r="OM17" s="264"/>
      <c r="ON17" s="264"/>
      <c r="OO17" s="264"/>
      <c r="OP17" s="264"/>
      <c r="OQ17" s="264"/>
      <c r="OR17" s="264"/>
      <c r="OS17" s="264"/>
      <c r="OT17" s="264"/>
      <c r="OU17" s="264"/>
      <c r="OV17" s="264"/>
      <c r="OW17" s="264"/>
      <c r="OX17" s="264"/>
      <c r="OY17" s="264"/>
      <c r="OZ17" s="264"/>
      <c r="PA17" s="264"/>
      <c r="PB17" s="264"/>
      <c r="PC17" s="264"/>
      <c r="PD17" s="264"/>
      <c r="PE17" s="264"/>
      <c r="PF17" s="264"/>
      <c r="PG17" s="264"/>
      <c r="PH17" s="264"/>
      <c r="PI17" s="264"/>
      <c r="PJ17" s="264"/>
      <c r="PK17" s="264"/>
      <c r="PL17" s="264"/>
      <c r="PM17" s="264"/>
      <c r="PN17" s="264"/>
      <c r="PO17" s="264"/>
      <c r="PP17" s="264"/>
      <c r="PQ17" s="264"/>
      <c r="PR17" s="264"/>
      <c r="PS17" s="264"/>
      <c r="PT17" s="264"/>
      <c r="PU17" s="264"/>
      <c r="PV17" s="264"/>
      <c r="PW17" s="264"/>
      <c r="PX17" s="264"/>
      <c r="PY17" s="264"/>
      <c r="PZ17" s="264"/>
      <c r="QA17" s="264"/>
      <c r="QB17" s="264"/>
      <c r="QC17" s="264"/>
      <c r="QD17" s="264"/>
      <c r="QE17" s="264"/>
      <c r="QF17" s="264"/>
      <c r="QG17" s="264"/>
      <c r="QH17" s="264"/>
      <c r="QI17" s="264"/>
      <c r="QJ17" s="264"/>
      <c r="QK17" s="264"/>
      <c r="QL17" s="264"/>
      <c r="QM17" s="264"/>
      <c r="QN17" s="264"/>
      <c r="QO17" s="264"/>
      <c r="QP17" s="264"/>
      <c r="QQ17" s="264"/>
      <c r="QR17" s="264"/>
      <c r="QS17" s="264"/>
      <c r="QT17" s="264"/>
      <c r="QU17" s="264"/>
      <c r="QV17" s="264"/>
      <c r="QW17" s="264"/>
      <c r="QX17" s="264"/>
      <c r="QY17" s="264"/>
      <c r="QZ17" s="264"/>
      <c r="RA17" s="264"/>
      <c r="RB17" s="264"/>
      <c r="RC17" s="264"/>
      <c r="RD17" s="264"/>
      <c r="RE17" s="264"/>
      <c r="RF17" s="264"/>
      <c r="RG17" s="264"/>
      <c r="RH17" s="264"/>
      <c r="RI17" s="264"/>
      <c r="RJ17" s="264"/>
      <c r="RK17" s="264"/>
      <c r="RL17" s="264"/>
      <c r="RM17" s="264"/>
      <c r="RN17" s="264"/>
      <c r="RO17" s="264"/>
      <c r="RP17" s="264"/>
      <c r="RQ17" s="264"/>
      <c r="RR17" s="264"/>
      <c r="RS17" s="264"/>
      <c r="RT17" s="264"/>
      <c r="RU17" s="264"/>
      <c r="RV17" s="264"/>
      <c r="RW17" s="264"/>
      <c r="RX17" s="264"/>
      <c r="RY17" s="264"/>
      <c r="RZ17" s="264"/>
      <c r="SA17" s="264"/>
      <c r="SB17" s="264"/>
      <c r="SC17" s="264"/>
      <c r="SD17" s="264"/>
      <c r="SE17" s="264"/>
      <c r="SF17" s="264"/>
      <c r="SG17" s="264"/>
      <c r="SH17" s="264"/>
      <c r="SI17" s="264"/>
      <c r="SJ17" s="264"/>
      <c r="SK17" s="264"/>
      <c r="SL17" s="264"/>
      <c r="SM17" s="264"/>
      <c r="SN17" s="264"/>
      <c r="SO17" s="264"/>
      <c r="SP17" s="264"/>
      <c r="SQ17" s="264"/>
      <c r="SR17" s="264"/>
      <c r="SS17" s="264"/>
      <c r="ST17" s="264"/>
      <c r="SU17" s="264"/>
      <c r="SV17" s="264"/>
      <c r="SW17" s="264"/>
      <c r="SX17" s="264"/>
      <c r="SY17" s="264"/>
      <c r="SZ17" s="264"/>
      <c r="TA17" s="264"/>
      <c r="TB17" s="264"/>
      <c r="TC17" s="264"/>
      <c r="TD17" s="264"/>
      <c r="TE17" s="264"/>
      <c r="TF17" s="264"/>
      <c r="TG17" s="264"/>
      <c r="TH17" s="264"/>
      <c r="TI17" s="264"/>
      <c r="TJ17" s="264"/>
      <c r="TK17" s="264"/>
      <c r="TL17" s="264"/>
      <c r="TM17" s="264"/>
      <c r="TN17" s="264"/>
      <c r="TO17" s="264"/>
      <c r="TP17" s="264"/>
      <c r="TQ17" s="264"/>
      <c r="TR17" s="264"/>
      <c r="TS17" s="264"/>
      <c r="TT17" s="264"/>
      <c r="TU17" s="264"/>
      <c r="TV17" s="264"/>
      <c r="TW17" s="264"/>
      <c r="TX17" s="264"/>
      <c r="TY17" s="264"/>
      <c r="TZ17" s="264"/>
      <c r="UA17" s="264"/>
      <c r="UB17" s="264"/>
      <c r="UC17" s="264"/>
      <c r="UD17" s="264"/>
      <c r="UE17" s="264"/>
      <c r="UF17" s="264"/>
      <c r="UG17" s="264"/>
      <c r="UH17" s="264"/>
      <c r="UI17" s="264"/>
      <c r="UJ17" s="264"/>
      <c r="UK17" s="264"/>
      <c r="UL17" s="264"/>
      <c r="UM17" s="264"/>
      <c r="UN17" s="264"/>
      <c r="UO17" s="264"/>
      <c r="UP17" s="264"/>
      <c r="UQ17" s="264"/>
      <c r="UR17" s="264"/>
      <c r="US17" s="264"/>
      <c r="UT17" s="264"/>
      <c r="UU17" s="264"/>
      <c r="UV17" s="264"/>
      <c r="UW17" s="264"/>
      <c r="UX17" s="264"/>
      <c r="UY17" s="264"/>
      <c r="UZ17" s="264"/>
      <c r="VA17" s="264"/>
      <c r="VB17" s="264"/>
      <c r="VC17" s="264"/>
      <c r="VD17" s="264"/>
      <c r="VE17" s="264"/>
      <c r="VF17" s="264"/>
      <c r="VG17" s="264"/>
      <c r="VH17" s="264"/>
      <c r="VI17" s="264"/>
      <c r="VJ17" s="264"/>
      <c r="VK17" s="264"/>
    </row>
    <row r="18" spans="1:583" s="318" customFormat="1" ht="18" x14ac:dyDescent="0.45">
      <c r="A18" s="330"/>
      <c r="B18" s="316" t="s">
        <v>340</v>
      </c>
      <c r="C18" s="311" t="s">
        <v>341</v>
      </c>
      <c r="D18" s="311"/>
      <c r="E18" s="331"/>
      <c r="F18" s="465" t="s">
        <v>289</v>
      </c>
      <c r="G18" s="464" t="s">
        <v>345</v>
      </c>
      <c r="H18" s="465" t="s">
        <v>295</v>
      </c>
      <c r="I18" s="276"/>
      <c r="J18" s="277"/>
      <c r="K18" s="276"/>
      <c r="L18" s="465" t="s">
        <v>273</v>
      </c>
      <c r="M18" s="464" t="s">
        <v>345</v>
      </c>
      <c r="N18" s="465" t="s">
        <v>282</v>
      </c>
      <c r="O18" s="276"/>
      <c r="P18" s="277"/>
      <c r="Q18" s="276"/>
      <c r="R18" s="465" t="s">
        <v>119</v>
      </c>
      <c r="S18" s="464" t="s">
        <v>345</v>
      </c>
      <c r="T18" s="465" t="s">
        <v>111</v>
      </c>
      <c r="U18" s="317"/>
      <c r="V18" s="308"/>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c r="BX18" s="264"/>
      <c r="BY18" s="264"/>
      <c r="BZ18" s="264"/>
      <c r="CA18" s="264"/>
      <c r="CB18" s="264"/>
      <c r="CC18" s="264"/>
      <c r="CD18" s="264"/>
      <c r="CE18" s="264"/>
      <c r="CF18" s="264"/>
      <c r="CG18" s="264"/>
      <c r="CH18" s="264"/>
      <c r="CI18" s="264"/>
      <c r="CJ18" s="264"/>
      <c r="CK18" s="264"/>
      <c r="CL18" s="264"/>
      <c r="CM18" s="264"/>
      <c r="CN18" s="264"/>
      <c r="CO18" s="264"/>
      <c r="CP18" s="264"/>
      <c r="CQ18" s="264"/>
      <c r="CR18" s="264"/>
      <c r="CS18" s="264"/>
      <c r="CT18" s="264"/>
      <c r="CU18" s="264"/>
      <c r="CV18" s="264"/>
      <c r="CW18" s="264"/>
      <c r="CX18" s="264"/>
      <c r="CY18" s="264"/>
      <c r="CZ18" s="264"/>
      <c r="DA18" s="264"/>
      <c r="DB18" s="264"/>
      <c r="DC18" s="264"/>
      <c r="DD18" s="264"/>
      <c r="DE18" s="264"/>
      <c r="DF18" s="264"/>
      <c r="DG18" s="264"/>
      <c r="DH18" s="264"/>
      <c r="DI18" s="264"/>
      <c r="DJ18" s="264"/>
      <c r="DK18" s="264"/>
      <c r="DL18" s="264"/>
      <c r="DM18" s="264"/>
      <c r="DN18" s="264"/>
      <c r="DO18" s="264"/>
      <c r="DP18" s="264"/>
      <c r="DQ18" s="264"/>
      <c r="DR18" s="264"/>
      <c r="DS18" s="264"/>
      <c r="DT18" s="264"/>
      <c r="DU18" s="264"/>
      <c r="DV18" s="264"/>
      <c r="DW18" s="264"/>
      <c r="DX18" s="264"/>
      <c r="DY18" s="264"/>
      <c r="DZ18" s="264"/>
      <c r="EA18" s="264"/>
      <c r="EB18" s="264"/>
      <c r="EC18" s="264"/>
      <c r="ED18" s="264"/>
      <c r="EE18" s="264"/>
      <c r="EF18" s="264"/>
      <c r="EG18" s="264"/>
      <c r="EH18" s="264"/>
      <c r="EI18" s="264"/>
      <c r="EJ18" s="264"/>
      <c r="EK18" s="264"/>
      <c r="EL18" s="264"/>
      <c r="EM18" s="264"/>
      <c r="EN18" s="264"/>
      <c r="EO18" s="264"/>
      <c r="EP18" s="264"/>
      <c r="EQ18" s="264"/>
      <c r="ER18" s="264"/>
      <c r="ES18" s="264"/>
      <c r="ET18" s="264"/>
      <c r="EU18" s="264"/>
      <c r="EV18" s="264"/>
      <c r="EW18" s="264"/>
      <c r="EX18" s="264"/>
      <c r="EY18" s="264"/>
      <c r="EZ18" s="264"/>
      <c r="FA18" s="264"/>
      <c r="FB18" s="264"/>
      <c r="FC18" s="264"/>
      <c r="FD18" s="264"/>
      <c r="FE18" s="264"/>
      <c r="FF18" s="264"/>
      <c r="FG18" s="264"/>
      <c r="FH18" s="264"/>
      <c r="FI18" s="264"/>
      <c r="FJ18" s="264"/>
      <c r="FK18" s="264"/>
      <c r="FL18" s="264"/>
      <c r="FM18" s="264"/>
      <c r="FN18" s="264"/>
      <c r="FO18" s="264"/>
      <c r="FP18" s="264"/>
      <c r="FQ18" s="264"/>
      <c r="FR18" s="264"/>
      <c r="FS18" s="264"/>
      <c r="FT18" s="264"/>
      <c r="FU18" s="264"/>
      <c r="FV18" s="264"/>
      <c r="FW18" s="264"/>
      <c r="FX18" s="264"/>
      <c r="FY18" s="264"/>
      <c r="FZ18" s="264"/>
      <c r="GA18" s="264"/>
      <c r="GB18" s="264"/>
      <c r="GC18" s="264"/>
      <c r="GD18" s="264"/>
      <c r="GE18" s="264"/>
      <c r="GF18" s="264"/>
      <c r="GG18" s="264"/>
      <c r="GH18" s="264"/>
      <c r="GI18" s="264"/>
      <c r="GJ18" s="264"/>
      <c r="GK18" s="264"/>
      <c r="GL18" s="264"/>
      <c r="GM18" s="264"/>
      <c r="GN18" s="264"/>
      <c r="GO18" s="264"/>
      <c r="GP18" s="264"/>
      <c r="GQ18" s="264"/>
      <c r="GR18" s="264"/>
      <c r="GS18" s="264"/>
      <c r="GT18" s="264"/>
      <c r="GU18" s="264"/>
      <c r="GV18" s="264"/>
      <c r="GW18" s="264"/>
      <c r="GX18" s="264"/>
      <c r="GY18" s="264"/>
      <c r="GZ18" s="264"/>
      <c r="HA18" s="264"/>
      <c r="HB18" s="264"/>
      <c r="HC18" s="264"/>
      <c r="HD18" s="264"/>
      <c r="HE18" s="264"/>
      <c r="HF18" s="264"/>
      <c r="HG18" s="264"/>
      <c r="HH18" s="264"/>
      <c r="HI18" s="264"/>
      <c r="HJ18" s="264"/>
      <c r="HK18" s="264"/>
      <c r="HL18" s="264"/>
      <c r="HM18" s="264"/>
      <c r="HN18" s="264"/>
      <c r="HO18" s="264"/>
      <c r="HP18" s="264"/>
      <c r="HQ18" s="264"/>
      <c r="HR18" s="264"/>
      <c r="HS18" s="264"/>
      <c r="HT18" s="264"/>
      <c r="HU18" s="264"/>
      <c r="HV18" s="264"/>
      <c r="HW18" s="264"/>
      <c r="HX18" s="264"/>
      <c r="HY18" s="264"/>
      <c r="HZ18" s="264"/>
      <c r="IA18" s="264"/>
      <c r="IB18" s="264"/>
      <c r="IC18" s="264"/>
      <c r="ID18" s="264"/>
      <c r="IE18" s="264"/>
      <c r="IF18" s="264"/>
      <c r="IG18" s="264"/>
      <c r="IH18" s="264"/>
      <c r="II18" s="264"/>
      <c r="IJ18" s="264"/>
      <c r="IK18" s="264"/>
      <c r="IL18" s="264"/>
      <c r="IM18" s="264"/>
      <c r="IN18" s="264"/>
      <c r="IO18" s="264"/>
      <c r="IP18" s="264"/>
      <c r="IQ18" s="264"/>
      <c r="IR18" s="264"/>
      <c r="IS18" s="264"/>
      <c r="IT18" s="264"/>
      <c r="IU18" s="264"/>
      <c r="IV18" s="264"/>
      <c r="IW18" s="264"/>
      <c r="IX18" s="264"/>
      <c r="IY18" s="264"/>
      <c r="IZ18" s="264"/>
      <c r="JA18" s="264"/>
      <c r="JB18" s="264"/>
      <c r="JC18" s="264"/>
      <c r="JD18" s="264"/>
      <c r="JE18" s="264"/>
      <c r="JF18" s="264"/>
      <c r="JG18" s="264"/>
      <c r="JH18" s="264"/>
      <c r="JI18" s="264"/>
      <c r="JJ18" s="264"/>
      <c r="JK18" s="264"/>
      <c r="JL18" s="264"/>
      <c r="JM18" s="264"/>
      <c r="JN18" s="264"/>
      <c r="JO18" s="264"/>
      <c r="JP18" s="264"/>
      <c r="JQ18" s="264"/>
      <c r="JR18" s="264"/>
      <c r="JS18" s="264"/>
      <c r="JT18" s="264"/>
      <c r="JU18" s="264"/>
      <c r="JV18" s="264"/>
      <c r="JW18" s="264"/>
      <c r="JX18" s="264"/>
      <c r="JY18" s="264"/>
      <c r="JZ18" s="264"/>
      <c r="KA18" s="264"/>
      <c r="KB18" s="264"/>
      <c r="KC18" s="264"/>
      <c r="KD18" s="264"/>
      <c r="KE18" s="264"/>
      <c r="KF18" s="264"/>
      <c r="KG18" s="264"/>
      <c r="KH18" s="264"/>
      <c r="KI18" s="264"/>
      <c r="KJ18" s="264"/>
      <c r="KK18" s="264"/>
      <c r="KL18" s="264"/>
      <c r="KM18" s="264"/>
      <c r="KN18" s="264"/>
      <c r="KO18" s="264"/>
      <c r="KP18" s="264"/>
      <c r="KQ18" s="264"/>
      <c r="KR18" s="264"/>
      <c r="KS18" s="264"/>
      <c r="KT18" s="264"/>
      <c r="KU18" s="264"/>
      <c r="KV18" s="264"/>
      <c r="KW18" s="264"/>
      <c r="KX18" s="264"/>
      <c r="KY18" s="264"/>
      <c r="KZ18" s="264"/>
      <c r="LA18" s="264"/>
      <c r="LB18" s="264"/>
      <c r="LC18" s="264"/>
      <c r="LD18" s="264"/>
      <c r="LE18" s="264"/>
      <c r="LF18" s="264"/>
      <c r="LG18" s="264"/>
      <c r="LH18" s="264"/>
      <c r="LI18" s="264"/>
      <c r="LJ18" s="264"/>
      <c r="LK18" s="264"/>
      <c r="LL18" s="264"/>
      <c r="LM18" s="264"/>
      <c r="LN18" s="264"/>
      <c r="LO18" s="264"/>
      <c r="LP18" s="264"/>
      <c r="LQ18" s="264"/>
      <c r="LR18" s="264"/>
      <c r="LS18" s="264"/>
      <c r="LT18" s="264"/>
      <c r="LU18" s="264"/>
      <c r="LV18" s="264"/>
      <c r="LW18" s="264"/>
      <c r="LX18" s="264"/>
      <c r="LY18" s="264"/>
      <c r="LZ18" s="264"/>
      <c r="MA18" s="264"/>
      <c r="MB18" s="264"/>
      <c r="MC18" s="264"/>
      <c r="MD18" s="264"/>
      <c r="ME18" s="264"/>
      <c r="MF18" s="264"/>
      <c r="MG18" s="264"/>
      <c r="MH18" s="264"/>
      <c r="MI18" s="264"/>
      <c r="MJ18" s="264"/>
      <c r="MK18" s="264"/>
      <c r="ML18" s="264"/>
      <c r="MM18" s="264"/>
      <c r="MN18" s="264"/>
      <c r="MO18" s="264"/>
      <c r="MP18" s="264"/>
      <c r="MQ18" s="264"/>
      <c r="MR18" s="264"/>
      <c r="MS18" s="264"/>
      <c r="MT18" s="264"/>
      <c r="MU18" s="264"/>
      <c r="MV18" s="264"/>
      <c r="MW18" s="264"/>
      <c r="MX18" s="264"/>
      <c r="MY18" s="264"/>
      <c r="MZ18" s="264"/>
      <c r="NA18" s="264"/>
      <c r="NB18" s="264"/>
      <c r="NC18" s="264"/>
      <c r="ND18" s="264"/>
      <c r="NE18" s="264"/>
      <c r="NF18" s="264"/>
      <c r="NG18" s="264"/>
      <c r="NH18" s="264"/>
      <c r="NI18" s="264"/>
      <c r="NJ18" s="264"/>
      <c r="NK18" s="264"/>
      <c r="NL18" s="264"/>
      <c r="NM18" s="264"/>
      <c r="NN18" s="264"/>
      <c r="NO18" s="264"/>
      <c r="NP18" s="264"/>
      <c r="NQ18" s="264"/>
      <c r="NR18" s="264"/>
      <c r="NS18" s="264"/>
      <c r="NT18" s="264"/>
      <c r="NU18" s="264"/>
      <c r="NV18" s="264"/>
      <c r="NW18" s="264"/>
      <c r="NX18" s="264"/>
      <c r="NY18" s="264"/>
      <c r="NZ18" s="264"/>
      <c r="OA18" s="264"/>
      <c r="OB18" s="264"/>
      <c r="OC18" s="264"/>
      <c r="OD18" s="264"/>
      <c r="OE18" s="264"/>
      <c r="OF18" s="264"/>
      <c r="OG18" s="264"/>
      <c r="OH18" s="264"/>
      <c r="OI18" s="264"/>
      <c r="OJ18" s="264"/>
      <c r="OK18" s="264"/>
      <c r="OL18" s="264"/>
      <c r="OM18" s="264"/>
      <c r="ON18" s="264"/>
      <c r="OO18" s="264"/>
      <c r="OP18" s="264"/>
      <c r="OQ18" s="264"/>
      <c r="OR18" s="264"/>
      <c r="OS18" s="264"/>
      <c r="OT18" s="264"/>
      <c r="OU18" s="264"/>
      <c r="OV18" s="264"/>
      <c r="OW18" s="264"/>
      <c r="OX18" s="264"/>
      <c r="OY18" s="264"/>
      <c r="OZ18" s="264"/>
      <c r="PA18" s="264"/>
      <c r="PB18" s="264"/>
      <c r="PC18" s="264"/>
      <c r="PD18" s="264"/>
      <c r="PE18" s="264"/>
      <c r="PF18" s="264"/>
      <c r="PG18" s="264"/>
      <c r="PH18" s="264"/>
      <c r="PI18" s="264"/>
      <c r="PJ18" s="264"/>
      <c r="PK18" s="264"/>
      <c r="PL18" s="264"/>
      <c r="PM18" s="264"/>
      <c r="PN18" s="264"/>
      <c r="PO18" s="264"/>
      <c r="PP18" s="264"/>
      <c r="PQ18" s="264"/>
      <c r="PR18" s="264"/>
      <c r="PS18" s="264"/>
      <c r="PT18" s="264"/>
      <c r="PU18" s="264"/>
      <c r="PV18" s="264"/>
      <c r="PW18" s="264"/>
      <c r="PX18" s="264"/>
      <c r="PY18" s="264"/>
      <c r="PZ18" s="264"/>
      <c r="QA18" s="264"/>
      <c r="QB18" s="264"/>
      <c r="QC18" s="264"/>
      <c r="QD18" s="264"/>
      <c r="QE18" s="264"/>
      <c r="QF18" s="264"/>
      <c r="QG18" s="264"/>
      <c r="QH18" s="264"/>
      <c r="QI18" s="264"/>
      <c r="QJ18" s="264"/>
      <c r="QK18" s="264"/>
      <c r="QL18" s="264"/>
      <c r="QM18" s="264"/>
      <c r="QN18" s="264"/>
      <c r="QO18" s="264"/>
      <c r="QP18" s="264"/>
      <c r="QQ18" s="264"/>
      <c r="QR18" s="264"/>
      <c r="QS18" s="264"/>
      <c r="QT18" s="264"/>
      <c r="QU18" s="264"/>
      <c r="QV18" s="264"/>
      <c r="QW18" s="264"/>
      <c r="QX18" s="264"/>
      <c r="QY18" s="264"/>
      <c r="QZ18" s="264"/>
      <c r="RA18" s="264"/>
      <c r="RB18" s="264"/>
      <c r="RC18" s="264"/>
      <c r="RD18" s="264"/>
      <c r="RE18" s="264"/>
      <c r="RF18" s="264"/>
      <c r="RG18" s="264"/>
      <c r="RH18" s="264"/>
      <c r="RI18" s="264"/>
      <c r="RJ18" s="264"/>
      <c r="RK18" s="264"/>
      <c r="RL18" s="264"/>
      <c r="RM18" s="264"/>
      <c r="RN18" s="264"/>
      <c r="RO18" s="264"/>
      <c r="RP18" s="264"/>
      <c r="RQ18" s="264"/>
      <c r="RR18" s="264"/>
      <c r="RS18" s="264"/>
      <c r="RT18" s="264"/>
      <c r="RU18" s="264"/>
      <c r="RV18" s="264"/>
      <c r="RW18" s="264"/>
      <c r="RX18" s="264"/>
      <c r="RY18" s="264"/>
      <c r="RZ18" s="264"/>
      <c r="SA18" s="264"/>
      <c r="SB18" s="264"/>
      <c r="SC18" s="264"/>
      <c r="SD18" s="264"/>
      <c r="SE18" s="264"/>
      <c r="SF18" s="264"/>
      <c r="SG18" s="264"/>
      <c r="SH18" s="264"/>
      <c r="SI18" s="264"/>
      <c r="SJ18" s="264"/>
      <c r="SK18" s="264"/>
      <c r="SL18" s="264"/>
      <c r="SM18" s="264"/>
      <c r="SN18" s="264"/>
      <c r="SO18" s="264"/>
      <c r="SP18" s="264"/>
      <c r="SQ18" s="264"/>
      <c r="SR18" s="264"/>
      <c r="SS18" s="264"/>
      <c r="ST18" s="264"/>
      <c r="SU18" s="264"/>
      <c r="SV18" s="264"/>
      <c r="SW18" s="264"/>
      <c r="SX18" s="264"/>
      <c r="SY18" s="264"/>
      <c r="SZ18" s="264"/>
      <c r="TA18" s="264"/>
      <c r="TB18" s="264"/>
      <c r="TC18" s="264"/>
      <c r="TD18" s="264"/>
      <c r="TE18" s="264"/>
      <c r="TF18" s="264"/>
      <c r="TG18" s="264"/>
      <c r="TH18" s="264"/>
      <c r="TI18" s="264"/>
      <c r="TJ18" s="264"/>
      <c r="TK18" s="264"/>
      <c r="TL18" s="264"/>
      <c r="TM18" s="264"/>
      <c r="TN18" s="264"/>
      <c r="TO18" s="264"/>
      <c r="TP18" s="264"/>
      <c r="TQ18" s="264"/>
      <c r="TR18" s="264"/>
      <c r="TS18" s="264"/>
      <c r="TT18" s="264"/>
      <c r="TU18" s="264"/>
      <c r="TV18" s="264"/>
      <c r="TW18" s="264"/>
      <c r="TX18" s="264"/>
      <c r="TY18" s="264"/>
      <c r="TZ18" s="264"/>
      <c r="UA18" s="264"/>
      <c r="UB18" s="264"/>
      <c r="UC18" s="264"/>
      <c r="UD18" s="264"/>
      <c r="UE18" s="264"/>
      <c r="UF18" s="264"/>
      <c r="UG18" s="264"/>
      <c r="UH18" s="264"/>
      <c r="UI18" s="264"/>
      <c r="UJ18" s="264"/>
      <c r="UK18" s="264"/>
      <c r="UL18" s="264"/>
      <c r="UM18" s="264"/>
      <c r="UN18" s="264"/>
      <c r="UO18" s="264"/>
      <c r="UP18" s="264"/>
      <c r="UQ18" s="264"/>
      <c r="UR18" s="264"/>
      <c r="US18" s="264"/>
      <c r="UT18" s="264"/>
      <c r="UU18" s="264"/>
      <c r="UV18" s="264"/>
      <c r="UW18" s="264"/>
      <c r="UX18" s="264"/>
      <c r="UY18" s="264"/>
      <c r="UZ18" s="264"/>
      <c r="VA18" s="264"/>
      <c r="VB18" s="264"/>
      <c r="VC18" s="264"/>
      <c r="VD18" s="264"/>
      <c r="VE18" s="264"/>
      <c r="VF18" s="264"/>
      <c r="VG18" s="264"/>
      <c r="VH18" s="264"/>
      <c r="VI18" s="264"/>
      <c r="VJ18" s="264"/>
      <c r="VK18" s="264"/>
    </row>
    <row r="19" spans="1:583" s="318" customFormat="1" ht="18" x14ac:dyDescent="0.45">
      <c r="A19" s="330"/>
      <c r="B19" s="316" t="s">
        <v>342</v>
      </c>
      <c r="C19" s="311" t="s">
        <v>341</v>
      </c>
      <c r="D19" s="311"/>
      <c r="E19" s="331"/>
      <c r="F19" s="465" t="s">
        <v>221</v>
      </c>
      <c r="G19" s="464" t="s">
        <v>345</v>
      </c>
      <c r="H19" s="465" t="s">
        <v>353</v>
      </c>
      <c r="I19" s="276"/>
      <c r="J19" s="277"/>
      <c r="K19" s="276"/>
      <c r="L19" s="465" t="s">
        <v>219</v>
      </c>
      <c r="M19" s="464" t="s">
        <v>345</v>
      </c>
      <c r="N19" s="465" t="s">
        <v>354</v>
      </c>
      <c r="O19" s="276"/>
      <c r="P19" s="277"/>
      <c r="Q19" s="276"/>
      <c r="R19" s="465" t="s">
        <v>107</v>
      </c>
      <c r="S19" s="464" t="s">
        <v>345</v>
      </c>
      <c r="T19" s="465" t="s">
        <v>115</v>
      </c>
      <c r="U19" s="317"/>
      <c r="V19" s="308"/>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c r="BX19" s="264"/>
      <c r="BY19" s="264"/>
      <c r="BZ19" s="264"/>
      <c r="CA19" s="264"/>
      <c r="CB19" s="264"/>
      <c r="CC19" s="264"/>
      <c r="CD19" s="264"/>
      <c r="CE19" s="264"/>
      <c r="CF19" s="264"/>
      <c r="CG19" s="264"/>
      <c r="CH19" s="264"/>
      <c r="CI19" s="264"/>
      <c r="CJ19" s="264"/>
      <c r="CK19" s="264"/>
      <c r="CL19" s="264"/>
      <c r="CM19" s="264"/>
      <c r="CN19" s="264"/>
      <c r="CO19" s="264"/>
      <c r="CP19" s="264"/>
      <c r="CQ19" s="264"/>
      <c r="CR19" s="264"/>
      <c r="CS19" s="264"/>
      <c r="CT19" s="264"/>
      <c r="CU19" s="264"/>
      <c r="CV19" s="264"/>
      <c r="CW19" s="264"/>
      <c r="CX19" s="264"/>
      <c r="CY19" s="264"/>
      <c r="CZ19" s="264"/>
      <c r="DA19" s="264"/>
      <c r="DB19" s="264"/>
      <c r="DC19" s="264"/>
      <c r="DD19" s="264"/>
      <c r="DE19" s="264"/>
      <c r="DF19" s="264"/>
      <c r="DG19" s="264"/>
      <c r="DH19" s="264"/>
      <c r="DI19" s="264"/>
      <c r="DJ19" s="264"/>
      <c r="DK19" s="264"/>
      <c r="DL19" s="264"/>
      <c r="DM19" s="264"/>
      <c r="DN19" s="264"/>
      <c r="DO19" s="264"/>
      <c r="DP19" s="264"/>
      <c r="DQ19" s="264"/>
      <c r="DR19" s="264"/>
      <c r="DS19" s="264"/>
      <c r="DT19" s="264"/>
      <c r="DU19" s="264"/>
      <c r="DV19" s="264"/>
      <c r="DW19" s="264"/>
      <c r="DX19" s="264"/>
      <c r="DY19" s="264"/>
      <c r="DZ19" s="264"/>
      <c r="EA19" s="264"/>
      <c r="EB19" s="264"/>
      <c r="EC19" s="264"/>
      <c r="ED19" s="264"/>
      <c r="EE19" s="264"/>
      <c r="EF19" s="264"/>
      <c r="EG19" s="264"/>
      <c r="EH19" s="264"/>
      <c r="EI19" s="264"/>
      <c r="EJ19" s="264"/>
      <c r="EK19" s="264"/>
      <c r="EL19" s="264"/>
      <c r="EM19" s="264"/>
      <c r="EN19" s="264"/>
      <c r="EO19" s="264"/>
      <c r="EP19" s="264"/>
      <c r="EQ19" s="264"/>
      <c r="ER19" s="264"/>
      <c r="ES19" s="264"/>
      <c r="ET19" s="264"/>
      <c r="EU19" s="264"/>
      <c r="EV19" s="264"/>
      <c r="EW19" s="264"/>
      <c r="EX19" s="264"/>
      <c r="EY19" s="264"/>
      <c r="EZ19" s="264"/>
      <c r="FA19" s="264"/>
      <c r="FB19" s="264"/>
      <c r="FC19" s="264"/>
      <c r="FD19" s="264"/>
      <c r="FE19" s="264"/>
      <c r="FF19" s="264"/>
      <c r="FG19" s="264"/>
      <c r="FH19" s="264"/>
      <c r="FI19" s="264"/>
      <c r="FJ19" s="264"/>
      <c r="FK19" s="264"/>
      <c r="FL19" s="264"/>
      <c r="FM19" s="264"/>
      <c r="FN19" s="264"/>
      <c r="FO19" s="264"/>
      <c r="FP19" s="264"/>
      <c r="FQ19" s="264"/>
      <c r="FR19" s="264"/>
      <c r="FS19" s="264"/>
      <c r="FT19" s="264"/>
      <c r="FU19" s="264"/>
      <c r="FV19" s="264"/>
      <c r="FW19" s="264"/>
      <c r="FX19" s="264"/>
      <c r="FY19" s="264"/>
      <c r="FZ19" s="264"/>
      <c r="GA19" s="264"/>
      <c r="GB19" s="264"/>
      <c r="GC19" s="264"/>
      <c r="GD19" s="264"/>
      <c r="GE19" s="264"/>
      <c r="GF19" s="264"/>
      <c r="GG19" s="264"/>
      <c r="GH19" s="264"/>
      <c r="GI19" s="264"/>
      <c r="GJ19" s="264"/>
      <c r="GK19" s="264"/>
      <c r="GL19" s="264"/>
      <c r="GM19" s="264"/>
      <c r="GN19" s="264"/>
      <c r="GO19" s="264"/>
      <c r="GP19" s="264"/>
      <c r="GQ19" s="264"/>
      <c r="GR19" s="264"/>
      <c r="GS19" s="264"/>
      <c r="GT19" s="264"/>
      <c r="GU19" s="264"/>
      <c r="GV19" s="264"/>
      <c r="GW19" s="264"/>
      <c r="GX19" s="264"/>
      <c r="GY19" s="264"/>
      <c r="GZ19" s="264"/>
      <c r="HA19" s="264"/>
      <c r="HB19" s="264"/>
      <c r="HC19" s="264"/>
      <c r="HD19" s="264"/>
      <c r="HE19" s="264"/>
      <c r="HF19" s="264"/>
      <c r="HG19" s="264"/>
      <c r="HH19" s="264"/>
      <c r="HI19" s="264"/>
      <c r="HJ19" s="264"/>
      <c r="HK19" s="264"/>
      <c r="HL19" s="264"/>
      <c r="HM19" s="264"/>
      <c r="HN19" s="264"/>
      <c r="HO19" s="264"/>
      <c r="HP19" s="264"/>
      <c r="HQ19" s="264"/>
      <c r="HR19" s="264"/>
      <c r="HS19" s="264"/>
      <c r="HT19" s="264"/>
      <c r="HU19" s="264"/>
      <c r="HV19" s="264"/>
      <c r="HW19" s="264"/>
      <c r="HX19" s="264"/>
      <c r="HY19" s="264"/>
      <c r="HZ19" s="264"/>
      <c r="IA19" s="264"/>
      <c r="IB19" s="264"/>
      <c r="IC19" s="264"/>
      <c r="ID19" s="264"/>
      <c r="IE19" s="264"/>
      <c r="IF19" s="264"/>
      <c r="IG19" s="264"/>
      <c r="IH19" s="264"/>
      <c r="II19" s="264"/>
      <c r="IJ19" s="264"/>
      <c r="IK19" s="264"/>
      <c r="IL19" s="264"/>
      <c r="IM19" s="264"/>
      <c r="IN19" s="264"/>
      <c r="IO19" s="264"/>
      <c r="IP19" s="264"/>
      <c r="IQ19" s="264"/>
      <c r="IR19" s="264"/>
      <c r="IS19" s="264"/>
      <c r="IT19" s="264"/>
      <c r="IU19" s="264"/>
      <c r="IV19" s="264"/>
      <c r="IW19" s="264"/>
      <c r="IX19" s="264"/>
      <c r="IY19" s="264"/>
      <c r="IZ19" s="264"/>
      <c r="JA19" s="264"/>
      <c r="JB19" s="264"/>
      <c r="JC19" s="264"/>
      <c r="JD19" s="264"/>
      <c r="JE19" s="264"/>
      <c r="JF19" s="264"/>
      <c r="JG19" s="264"/>
      <c r="JH19" s="264"/>
      <c r="JI19" s="264"/>
      <c r="JJ19" s="264"/>
      <c r="JK19" s="264"/>
      <c r="JL19" s="264"/>
      <c r="JM19" s="264"/>
      <c r="JN19" s="264"/>
      <c r="JO19" s="264"/>
      <c r="JP19" s="264"/>
      <c r="JQ19" s="264"/>
      <c r="JR19" s="264"/>
      <c r="JS19" s="264"/>
      <c r="JT19" s="264"/>
      <c r="JU19" s="264"/>
      <c r="JV19" s="264"/>
      <c r="JW19" s="264"/>
      <c r="JX19" s="264"/>
      <c r="JY19" s="264"/>
      <c r="JZ19" s="264"/>
      <c r="KA19" s="264"/>
      <c r="KB19" s="264"/>
      <c r="KC19" s="264"/>
      <c r="KD19" s="264"/>
      <c r="KE19" s="264"/>
      <c r="KF19" s="264"/>
      <c r="KG19" s="264"/>
      <c r="KH19" s="264"/>
      <c r="KI19" s="264"/>
      <c r="KJ19" s="264"/>
      <c r="KK19" s="264"/>
      <c r="KL19" s="264"/>
      <c r="KM19" s="264"/>
      <c r="KN19" s="264"/>
      <c r="KO19" s="264"/>
      <c r="KP19" s="264"/>
      <c r="KQ19" s="264"/>
      <c r="KR19" s="264"/>
      <c r="KS19" s="264"/>
      <c r="KT19" s="264"/>
      <c r="KU19" s="264"/>
      <c r="KV19" s="264"/>
      <c r="KW19" s="264"/>
      <c r="KX19" s="264"/>
      <c r="KY19" s="264"/>
      <c r="KZ19" s="264"/>
      <c r="LA19" s="264"/>
      <c r="LB19" s="264"/>
      <c r="LC19" s="264"/>
      <c r="LD19" s="264"/>
      <c r="LE19" s="264"/>
      <c r="LF19" s="264"/>
      <c r="LG19" s="264"/>
      <c r="LH19" s="264"/>
      <c r="LI19" s="264"/>
      <c r="LJ19" s="264"/>
      <c r="LK19" s="264"/>
      <c r="LL19" s="264"/>
      <c r="LM19" s="264"/>
      <c r="LN19" s="264"/>
      <c r="LO19" s="264"/>
      <c r="LP19" s="264"/>
      <c r="LQ19" s="264"/>
      <c r="LR19" s="264"/>
      <c r="LS19" s="264"/>
      <c r="LT19" s="264"/>
      <c r="LU19" s="264"/>
      <c r="LV19" s="264"/>
      <c r="LW19" s="264"/>
      <c r="LX19" s="264"/>
      <c r="LY19" s="264"/>
      <c r="LZ19" s="264"/>
      <c r="MA19" s="264"/>
      <c r="MB19" s="264"/>
      <c r="MC19" s="264"/>
      <c r="MD19" s="264"/>
      <c r="ME19" s="264"/>
      <c r="MF19" s="264"/>
      <c r="MG19" s="264"/>
      <c r="MH19" s="264"/>
      <c r="MI19" s="264"/>
      <c r="MJ19" s="264"/>
      <c r="MK19" s="264"/>
      <c r="ML19" s="264"/>
      <c r="MM19" s="264"/>
      <c r="MN19" s="264"/>
      <c r="MO19" s="264"/>
      <c r="MP19" s="264"/>
      <c r="MQ19" s="264"/>
      <c r="MR19" s="264"/>
      <c r="MS19" s="264"/>
      <c r="MT19" s="264"/>
      <c r="MU19" s="264"/>
      <c r="MV19" s="264"/>
      <c r="MW19" s="264"/>
      <c r="MX19" s="264"/>
      <c r="MY19" s="264"/>
      <c r="MZ19" s="264"/>
      <c r="NA19" s="264"/>
      <c r="NB19" s="264"/>
      <c r="NC19" s="264"/>
      <c r="ND19" s="264"/>
      <c r="NE19" s="264"/>
      <c r="NF19" s="264"/>
      <c r="NG19" s="264"/>
      <c r="NH19" s="264"/>
      <c r="NI19" s="264"/>
      <c r="NJ19" s="264"/>
      <c r="NK19" s="264"/>
      <c r="NL19" s="264"/>
      <c r="NM19" s="264"/>
      <c r="NN19" s="264"/>
      <c r="NO19" s="264"/>
      <c r="NP19" s="264"/>
      <c r="NQ19" s="264"/>
      <c r="NR19" s="264"/>
      <c r="NS19" s="264"/>
      <c r="NT19" s="264"/>
      <c r="NU19" s="264"/>
      <c r="NV19" s="264"/>
      <c r="NW19" s="264"/>
      <c r="NX19" s="264"/>
      <c r="NY19" s="264"/>
      <c r="NZ19" s="264"/>
      <c r="OA19" s="264"/>
      <c r="OB19" s="264"/>
      <c r="OC19" s="264"/>
      <c r="OD19" s="264"/>
      <c r="OE19" s="264"/>
      <c r="OF19" s="264"/>
      <c r="OG19" s="264"/>
      <c r="OH19" s="264"/>
      <c r="OI19" s="264"/>
      <c r="OJ19" s="264"/>
      <c r="OK19" s="264"/>
      <c r="OL19" s="264"/>
      <c r="OM19" s="264"/>
      <c r="ON19" s="264"/>
      <c r="OO19" s="264"/>
      <c r="OP19" s="264"/>
      <c r="OQ19" s="264"/>
      <c r="OR19" s="264"/>
      <c r="OS19" s="264"/>
      <c r="OT19" s="264"/>
      <c r="OU19" s="264"/>
      <c r="OV19" s="264"/>
      <c r="OW19" s="264"/>
      <c r="OX19" s="264"/>
      <c r="OY19" s="264"/>
      <c r="OZ19" s="264"/>
      <c r="PA19" s="264"/>
      <c r="PB19" s="264"/>
      <c r="PC19" s="264"/>
      <c r="PD19" s="264"/>
      <c r="PE19" s="264"/>
      <c r="PF19" s="264"/>
      <c r="PG19" s="264"/>
      <c r="PH19" s="264"/>
      <c r="PI19" s="264"/>
      <c r="PJ19" s="264"/>
      <c r="PK19" s="264"/>
      <c r="PL19" s="264"/>
      <c r="PM19" s="264"/>
      <c r="PN19" s="264"/>
      <c r="PO19" s="264"/>
      <c r="PP19" s="264"/>
      <c r="PQ19" s="264"/>
      <c r="PR19" s="264"/>
      <c r="PS19" s="264"/>
      <c r="PT19" s="264"/>
      <c r="PU19" s="264"/>
      <c r="PV19" s="264"/>
      <c r="PW19" s="264"/>
      <c r="PX19" s="264"/>
      <c r="PY19" s="264"/>
      <c r="PZ19" s="264"/>
      <c r="QA19" s="264"/>
      <c r="QB19" s="264"/>
      <c r="QC19" s="264"/>
      <c r="QD19" s="264"/>
      <c r="QE19" s="264"/>
      <c r="QF19" s="264"/>
      <c r="QG19" s="264"/>
      <c r="QH19" s="264"/>
      <c r="QI19" s="264"/>
      <c r="QJ19" s="264"/>
      <c r="QK19" s="264"/>
      <c r="QL19" s="264"/>
      <c r="QM19" s="264"/>
      <c r="QN19" s="264"/>
      <c r="QO19" s="264"/>
      <c r="QP19" s="264"/>
      <c r="QQ19" s="264"/>
      <c r="QR19" s="264"/>
      <c r="QS19" s="264"/>
      <c r="QT19" s="264"/>
      <c r="QU19" s="264"/>
      <c r="QV19" s="264"/>
      <c r="QW19" s="264"/>
      <c r="QX19" s="264"/>
      <c r="QY19" s="264"/>
      <c r="QZ19" s="264"/>
      <c r="RA19" s="264"/>
      <c r="RB19" s="264"/>
      <c r="RC19" s="264"/>
      <c r="RD19" s="264"/>
      <c r="RE19" s="264"/>
      <c r="RF19" s="264"/>
      <c r="RG19" s="264"/>
      <c r="RH19" s="264"/>
      <c r="RI19" s="264"/>
      <c r="RJ19" s="264"/>
      <c r="RK19" s="264"/>
      <c r="RL19" s="264"/>
      <c r="RM19" s="264"/>
      <c r="RN19" s="264"/>
      <c r="RO19" s="264"/>
      <c r="RP19" s="264"/>
      <c r="RQ19" s="264"/>
      <c r="RR19" s="264"/>
      <c r="RS19" s="264"/>
      <c r="RT19" s="264"/>
      <c r="RU19" s="264"/>
      <c r="RV19" s="264"/>
      <c r="RW19" s="264"/>
      <c r="RX19" s="264"/>
      <c r="RY19" s="264"/>
      <c r="RZ19" s="264"/>
      <c r="SA19" s="264"/>
      <c r="SB19" s="264"/>
      <c r="SC19" s="264"/>
      <c r="SD19" s="264"/>
      <c r="SE19" s="264"/>
      <c r="SF19" s="264"/>
      <c r="SG19" s="264"/>
      <c r="SH19" s="264"/>
      <c r="SI19" s="264"/>
      <c r="SJ19" s="264"/>
      <c r="SK19" s="264"/>
      <c r="SL19" s="264"/>
      <c r="SM19" s="264"/>
      <c r="SN19" s="264"/>
      <c r="SO19" s="264"/>
      <c r="SP19" s="264"/>
      <c r="SQ19" s="264"/>
      <c r="SR19" s="264"/>
      <c r="SS19" s="264"/>
      <c r="ST19" s="264"/>
      <c r="SU19" s="264"/>
      <c r="SV19" s="264"/>
      <c r="SW19" s="264"/>
      <c r="SX19" s="264"/>
      <c r="SY19" s="264"/>
      <c r="SZ19" s="264"/>
      <c r="TA19" s="264"/>
      <c r="TB19" s="264"/>
      <c r="TC19" s="264"/>
      <c r="TD19" s="264"/>
      <c r="TE19" s="264"/>
      <c r="TF19" s="264"/>
      <c r="TG19" s="264"/>
      <c r="TH19" s="264"/>
      <c r="TI19" s="264"/>
      <c r="TJ19" s="264"/>
      <c r="TK19" s="264"/>
      <c r="TL19" s="264"/>
      <c r="TM19" s="264"/>
      <c r="TN19" s="264"/>
      <c r="TO19" s="264"/>
      <c r="TP19" s="264"/>
      <c r="TQ19" s="264"/>
      <c r="TR19" s="264"/>
      <c r="TS19" s="264"/>
      <c r="TT19" s="264"/>
      <c r="TU19" s="264"/>
      <c r="TV19" s="264"/>
      <c r="TW19" s="264"/>
      <c r="TX19" s="264"/>
      <c r="TY19" s="264"/>
      <c r="TZ19" s="264"/>
      <c r="UA19" s="264"/>
      <c r="UB19" s="264"/>
      <c r="UC19" s="264"/>
      <c r="UD19" s="264"/>
      <c r="UE19" s="264"/>
      <c r="UF19" s="264"/>
      <c r="UG19" s="264"/>
      <c r="UH19" s="264"/>
      <c r="UI19" s="264"/>
      <c r="UJ19" s="264"/>
      <c r="UK19" s="264"/>
      <c r="UL19" s="264"/>
      <c r="UM19" s="264"/>
      <c r="UN19" s="264"/>
      <c r="UO19" s="264"/>
      <c r="UP19" s="264"/>
      <c r="UQ19" s="264"/>
      <c r="UR19" s="264"/>
      <c r="US19" s="264"/>
      <c r="UT19" s="264"/>
      <c r="UU19" s="264"/>
      <c r="UV19" s="264"/>
      <c r="UW19" s="264"/>
      <c r="UX19" s="264"/>
      <c r="UY19" s="264"/>
      <c r="UZ19" s="264"/>
      <c r="VA19" s="264"/>
      <c r="VB19" s="264"/>
      <c r="VC19" s="264"/>
      <c r="VD19" s="264"/>
      <c r="VE19" s="264"/>
      <c r="VF19" s="264"/>
      <c r="VG19" s="264"/>
      <c r="VH19" s="264"/>
      <c r="VI19" s="264"/>
      <c r="VJ19" s="264"/>
      <c r="VK19" s="264"/>
    </row>
    <row r="20" spans="1:583" s="264" customFormat="1" ht="18" x14ac:dyDescent="0.45">
      <c r="A20" s="330"/>
      <c r="B20" s="316" t="s">
        <v>355</v>
      </c>
      <c r="C20" s="311" t="s">
        <v>341</v>
      </c>
      <c r="D20" s="311"/>
      <c r="E20" s="331"/>
      <c r="F20" s="465" t="s">
        <v>275</v>
      </c>
      <c r="G20" s="464" t="s">
        <v>345</v>
      </c>
      <c r="H20" s="465" t="s">
        <v>280</v>
      </c>
      <c r="I20" s="276"/>
      <c r="J20" s="277"/>
      <c r="K20" s="276"/>
      <c r="L20" s="465" t="s">
        <v>259</v>
      </c>
      <c r="M20" s="464" t="s">
        <v>345</v>
      </c>
      <c r="N20" s="465" t="s">
        <v>265</v>
      </c>
      <c r="O20" s="276"/>
      <c r="P20" s="277"/>
      <c r="Q20" s="276"/>
      <c r="R20" s="465" t="s">
        <v>243</v>
      </c>
      <c r="S20" s="464" t="s">
        <v>345</v>
      </c>
      <c r="T20" s="465" t="s">
        <v>249</v>
      </c>
      <c r="U20" s="317"/>
      <c r="V20" s="308"/>
    </row>
    <row r="21" spans="1:583" s="318" customFormat="1" ht="18" x14ac:dyDescent="0.45">
      <c r="A21" s="330"/>
      <c r="B21" s="316" t="s">
        <v>343</v>
      </c>
      <c r="C21" s="311" t="s">
        <v>333</v>
      </c>
      <c r="D21" s="311"/>
      <c r="E21" s="331"/>
      <c r="F21" s="465" t="s">
        <v>129</v>
      </c>
      <c r="G21" s="464" t="s">
        <v>345</v>
      </c>
      <c r="H21" s="465" t="s">
        <v>131</v>
      </c>
      <c r="I21" s="276"/>
      <c r="J21" s="277"/>
      <c r="K21" s="276"/>
      <c r="L21" s="465" t="s">
        <v>123</v>
      </c>
      <c r="M21" s="464" t="s">
        <v>345</v>
      </c>
      <c r="N21" s="467" t="s">
        <v>356</v>
      </c>
      <c r="O21" s="276"/>
      <c r="P21" s="277"/>
      <c r="Q21" s="276"/>
      <c r="R21" s="465" t="s">
        <v>165</v>
      </c>
      <c r="S21" s="464" t="s">
        <v>345</v>
      </c>
      <c r="T21" s="465" t="s">
        <v>171</v>
      </c>
      <c r="U21" s="317"/>
      <c r="V21" s="308"/>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4"/>
      <c r="BB21" s="264"/>
      <c r="BC21" s="264"/>
      <c r="BD21" s="264"/>
      <c r="BE21" s="264"/>
      <c r="BF21" s="264"/>
      <c r="BG21" s="264"/>
      <c r="BH21" s="264"/>
      <c r="BI21" s="264"/>
      <c r="BJ21" s="264"/>
      <c r="BK21" s="264"/>
      <c r="BL21" s="264"/>
      <c r="BM21" s="264"/>
      <c r="BN21" s="264"/>
      <c r="BO21" s="264"/>
      <c r="BP21" s="264"/>
      <c r="BQ21" s="264"/>
      <c r="BR21" s="264"/>
      <c r="BS21" s="264"/>
      <c r="BT21" s="264"/>
      <c r="BU21" s="264"/>
      <c r="BV21" s="264"/>
      <c r="BW21" s="264"/>
      <c r="BX21" s="264"/>
      <c r="BY21" s="264"/>
      <c r="BZ21" s="264"/>
      <c r="CA21" s="264"/>
      <c r="CB21" s="264"/>
      <c r="CC21" s="264"/>
      <c r="CD21" s="264"/>
      <c r="CE21" s="264"/>
      <c r="CF21" s="264"/>
      <c r="CG21" s="264"/>
      <c r="CH21" s="264"/>
      <c r="CI21" s="264"/>
      <c r="CJ21" s="264"/>
      <c r="CK21" s="264"/>
      <c r="CL21" s="264"/>
      <c r="CM21" s="264"/>
      <c r="CN21" s="264"/>
      <c r="CO21" s="264"/>
      <c r="CP21" s="264"/>
      <c r="CQ21" s="264"/>
      <c r="CR21" s="264"/>
      <c r="CS21" s="264"/>
      <c r="CT21" s="264"/>
      <c r="CU21" s="264"/>
      <c r="CV21" s="264"/>
      <c r="CW21" s="264"/>
      <c r="CX21" s="264"/>
      <c r="CY21" s="264"/>
      <c r="CZ21" s="264"/>
      <c r="DA21" s="264"/>
      <c r="DB21" s="264"/>
      <c r="DC21" s="264"/>
      <c r="DD21" s="264"/>
      <c r="DE21" s="264"/>
      <c r="DF21" s="264"/>
      <c r="DG21" s="264"/>
      <c r="DH21" s="264"/>
      <c r="DI21" s="264"/>
      <c r="DJ21" s="264"/>
      <c r="DK21" s="264"/>
      <c r="DL21" s="264"/>
      <c r="DM21" s="264"/>
      <c r="DN21" s="264"/>
      <c r="DO21" s="264"/>
      <c r="DP21" s="264"/>
      <c r="DQ21" s="264"/>
      <c r="DR21" s="264"/>
      <c r="DS21" s="264"/>
      <c r="DT21" s="264"/>
      <c r="DU21" s="264"/>
      <c r="DV21" s="264"/>
      <c r="DW21" s="264"/>
      <c r="DX21" s="264"/>
      <c r="DY21" s="264"/>
      <c r="DZ21" s="264"/>
      <c r="EA21" s="264"/>
      <c r="EB21" s="264"/>
      <c r="EC21" s="264"/>
      <c r="ED21" s="264"/>
      <c r="EE21" s="264"/>
      <c r="EF21" s="264"/>
      <c r="EG21" s="264"/>
      <c r="EH21" s="264"/>
      <c r="EI21" s="264"/>
      <c r="EJ21" s="264"/>
      <c r="EK21" s="264"/>
      <c r="EL21" s="264"/>
      <c r="EM21" s="264"/>
      <c r="EN21" s="264"/>
      <c r="EO21" s="264"/>
      <c r="EP21" s="264"/>
      <c r="EQ21" s="264"/>
      <c r="ER21" s="264"/>
      <c r="ES21" s="264"/>
      <c r="ET21" s="264"/>
      <c r="EU21" s="264"/>
      <c r="EV21" s="264"/>
      <c r="EW21" s="264"/>
      <c r="EX21" s="264"/>
      <c r="EY21" s="264"/>
      <c r="EZ21" s="264"/>
      <c r="FA21" s="264"/>
      <c r="FB21" s="264"/>
      <c r="FC21" s="264"/>
      <c r="FD21" s="264"/>
      <c r="FE21" s="264"/>
      <c r="FF21" s="264"/>
      <c r="FG21" s="264"/>
      <c r="FH21" s="264"/>
      <c r="FI21" s="264"/>
      <c r="FJ21" s="264"/>
      <c r="FK21" s="264"/>
      <c r="FL21" s="264"/>
      <c r="FM21" s="264"/>
      <c r="FN21" s="264"/>
      <c r="FO21" s="264"/>
      <c r="FP21" s="264"/>
      <c r="FQ21" s="264"/>
      <c r="FR21" s="264"/>
      <c r="FS21" s="264"/>
      <c r="FT21" s="264"/>
      <c r="FU21" s="264"/>
      <c r="FV21" s="264"/>
      <c r="FW21" s="264"/>
      <c r="FX21" s="264"/>
      <c r="FY21" s="264"/>
      <c r="FZ21" s="264"/>
      <c r="GA21" s="264"/>
      <c r="GB21" s="264"/>
      <c r="GC21" s="264"/>
      <c r="GD21" s="264"/>
      <c r="GE21" s="264"/>
      <c r="GF21" s="264"/>
      <c r="GG21" s="264"/>
      <c r="GH21" s="264"/>
      <c r="GI21" s="264"/>
      <c r="GJ21" s="264"/>
      <c r="GK21" s="264"/>
      <c r="GL21" s="264"/>
      <c r="GM21" s="264"/>
      <c r="GN21" s="264"/>
      <c r="GO21" s="264"/>
      <c r="GP21" s="264"/>
      <c r="GQ21" s="264"/>
      <c r="GR21" s="264"/>
      <c r="GS21" s="264"/>
      <c r="GT21" s="264"/>
      <c r="GU21" s="264"/>
      <c r="GV21" s="264"/>
      <c r="GW21" s="264"/>
      <c r="GX21" s="264"/>
      <c r="GY21" s="264"/>
      <c r="GZ21" s="264"/>
      <c r="HA21" s="264"/>
      <c r="HB21" s="264"/>
      <c r="HC21" s="264"/>
      <c r="HD21" s="264"/>
      <c r="HE21" s="264"/>
      <c r="HF21" s="264"/>
      <c r="HG21" s="264"/>
      <c r="HH21" s="264"/>
      <c r="HI21" s="264"/>
      <c r="HJ21" s="264"/>
      <c r="HK21" s="264"/>
      <c r="HL21" s="264"/>
      <c r="HM21" s="264"/>
      <c r="HN21" s="264"/>
      <c r="HO21" s="264"/>
      <c r="HP21" s="264"/>
      <c r="HQ21" s="264"/>
      <c r="HR21" s="264"/>
      <c r="HS21" s="264"/>
      <c r="HT21" s="264"/>
      <c r="HU21" s="264"/>
      <c r="HV21" s="264"/>
      <c r="HW21" s="264"/>
      <c r="HX21" s="264"/>
      <c r="HY21" s="264"/>
      <c r="HZ21" s="264"/>
      <c r="IA21" s="264"/>
      <c r="IB21" s="264"/>
      <c r="IC21" s="264"/>
      <c r="ID21" s="264"/>
      <c r="IE21" s="264"/>
      <c r="IF21" s="264"/>
      <c r="IG21" s="264"/>
      <c r="IH21" s="264"/>
      <c r="II21" s="264"/>
      <c r="IJ21" s="264"/>
      <c r="IK21" s="264"/>
      <c r="IL21" s="264"/>
      <c r="IM21" s="264"/>
      <c r="IN21" s="264"/>
      <c r="IO21" s="264"/>
      <c r="IP21" s="264"/>
      <c r="IQ21" s="264"/>
      <c r="IR21" s="264"/>
      <c r="IS21" s="264"/>
      <c r="IT21" s="264"/>
      <c r="IU21" s="264"/>
      <c r="IV21" s="264"/>
      <c r="IW21" s="264"/>
      <c r="IX21" s="264"/>
      <c r="IY21" s="264"/>
      <c r="IZ21" s="264"/>
      <c r="JA21" s="264"/>
      <c r="JB21" s="264"/>
      <c r="JC21" s="264"/>
      <c r="JD21" s="264"/>
      <c r="JE21" s="264"/>
      <c r="JF21" s="264"/>
      <c r="JG21" s="264"/>
      <c r="JH21" s="264"/>
      <c r="JI21" s="264"/>
      <c r="JJ21" s="264"/>
      <c r="JK21" s="264"/>
      <c r="JL21" s="264"/>
      <c r="JM21" s="264"/>
      <c r="JN21" s="264"/>
      <c r="JO21" s="264"/>
      <c r="JP21" s="264"/>
      <c r="JQ21" s="264"/>
      <c r="JR21" s="264"/>
      <c r="JS21" s="264"/>
      <c r="JT21" s="264"/>
      <c r="JU21" s="264"/>
      <c r="JV21" s="264"/>
      <c r="JW21" s="264"/>
      <c r="JX21" s="264"/>
      <c r="JY21" s="264"/>
      <c r="JZ21" s="264"/>
      <c r="KA21" s="264"/>
      <c r="KB21" s="264"/>
      <c r="KC21" s="264"/>
      <c r="KD21" s="264"/>
      <c r="KE21" s="264"/>
      <c r="KF21" s="264"/>
      <c r="KG21" s="264"/>
      <c r="KH21" s="264"/>
      <c r="KI21" s="264"/>
      <c r="KJ21" s="264"/>
      <c r="KK21" s="264"/>
      <c r="KL21" s="264"/>
      <c r="KM21" s="264"/>
      <c r="KN21" s="264"/>
      <c r="KO21" s="264"/>
      <c r="KP21" s="264"/>
      <c r="KQ21" s="264"/>
      <c r="KR21" s="264"/>
      <c r="KS21" s="264"/>
      <c r="KT21" s="264"/>
      <c r="KU21" s="264"/>
      <c r="KV21" s="264"/>
      <c r="KW21" s="264"/>
      <c r="KX21" s="264"/>
      <c r="KY21" s="264"/>
      <c r="KZ21" s="264"/>
      <c r="LA21" s="264"/>
      <c r="LB21" s="264"/>
      <c r="LC21" s="264"/>
      <c r="LD21" s="264"/>
      <c r="LE21" s="264"/>
      <c r="LF21" s="264"/>
      <c r="LG21" s="264"/>
      <c r="LH21" s="264"/>
      <c r="LI21" s="264"/>
      <c r="LJ21" s="264"/>
      <c r="LK21" s="264"/>
      <c r="LL21" s="264"/>
      <c r="LM21" s="264"/>
      <c r="LN21" s="264"/>
      <c r="LO21" s="264"/>
      <c r="LP21" s="264"/>
      <c r="LQ21" s="264"/>
      <c r="LR21" s="264"/>
      <c r="LS21" s="264"/>
      <c r="LT21" s="264"/>
      <c r="LU21" s="264"/>
      <c r="LV21" s="264"/>
      <c r="LW21" s="264"/>
      <c r="LX21" s="264"/>
      <c r="LY21" s="264"/>
      <c r="LZ21" s="264"/>
      <c r="MA21" s="264"/>
      <c r="MB21" s="264"/>
      <c r="MC21" s="264"/>
      <c r="MD21" s="264"/>
      <c r="ME21" s="264"/>
      <c r="MF21" s="264"/>
      <c r="MG21" s="264"/>
      <c r="MH21" s="264"/>
      <c r="MI21" s="264"/>
      <c r="MJ21" s="264"/>
      <c r="MK21" s="264"/>
      <c r="ML21" s="264"/>
      <c r="MM21" s="264"/>
      <c r="MN21" s="264"/>
      <c r="MO21" s="264"/>
      <c r="MP21" s="264"/>
      <c r="MQ21" s="264"/>
      <c r="MR21" s="264"/>
      <c r="MS21" s="264"/>
      <c r="MT21" s="264"/>
      <c r="MU21" s="264"/>
      <c r="MV21" s="264"/>
      <c r="MW21" s="264"/>
      <c r="MX21" s="264"/>
      <c r="MY21" s="264"/>
      <c r="MZ21" s="264"/>
      <c r="NA21" s="264"/>
      <c r="NB21" s="264"/>
      <c r="NC21" s="264"/>
      <c r="ND21" s="264"/>
      <c r="NE21" s="264"/>
      <c r="NF21" s="264"/>
      <c r="NG21" s="264"/>
      <c r="NH21" s="264"/>
      <c r="NI21" s="264"/>
      <c r="NJ21" s="264"/>
      <c r="NK21" s="264"/>
      <c r="NL21" s="264"/>
      <c r="NM21" s="264"/>
      <c r="NN21" s="264"/>
      <c r="NO21" s="264"/>
      <c r="NP21" s="264"/>
      <c r="NQ21" s="264"/>
      <c r="NR21" s="264"/>
      <c r="NS21" s="264"/>
      <c r="NT21" s="264"/>
      <c r="NU21" s="264"/>
      <c r="NV21" s="264"/>
      <c r="NW21" s="264"/>
      <c r="NX21" s="264"/>
      <c r="NY21" s="264"/>
      <c r="NZ21" s="264"/>
      <c r="OA21" s="264"/>
      <c r="OB21" s="264"/>
      <c r="OC21" s="264"/>
      <c r="OD21" s="264"/>
      <c r="OE21" s="264"/>
      <c r="OF21" s="264"/>
      <c r="OG21" s="264"/>
      <c r="OH21" s="264"/>
      <c r="OI21" s="264"/>
      <c r="OJ21" s="264"/>
      <c r="OK21" s="264"/>
      <c r="OL21" s="264"/>
      <c r="OM21" s="264"/>
      <c r="ON21" s="264"/>
      <c r="OO21" s="264"/>
      <c r="OP21" s="264"/>
      <c r="OQ21" s="264"/>
      <c r="OR21" s="264"/>
      <c r="OS21" s="264"/>
      <c r="OT21" s="264"/>
      <c r="OU21" s="264"/>
      <c r="OV21" s="264"/>
      <c r="OW21" s="264"/>
      <c r="OX21" s="264"/>
      <c r="OY21" s="264"/>
      <c r="OZ21" s="264"/>
      <c r="PA21" s="264"/>
      <c r="PB21" s="264"/>
      <c r="PC21" s="264"/>
      <c r="PD21" s="264"/>
      <c r="PE21" s="264"/>
      <c r="PF21" s="264"/>
      <c r="PG21" s="264"/>
      <c r="PH21" s="264"/>
      <c r="PI21" s="264"/>
      <c r="PJ21" s="264"/>
      <c r="PK21" s="264"/>
      <c r="PL21" s="264"/>
      <c r="PM21" s="264"/>
      <c r="PN21" s="264"/>
      <c r="PO21" s="264"/>
      <c r="PP21" s="264"/>
      <c r="PQ21" s="264"/>
      <c r="PR21" s="264"/>
      <c r="PS21" s="264"/>
      <c r="PT21" s="264"/>
      <c r="PU21" s="264"/>
      <c r="PV21" s="264"/>
      <c r="PW21" s="264"/>
      <c r="PX21" s="264"/>
      <c r="PY21" s="264"/>
      <c r="PZ21" s="264"/>
      <c r="QA21" s="264"/>
      <c r="QB21" s="264"/>
      <c r="QC21" s="264"/>
      <c r="QD21" s="264"/>
      <c r="QE21" s="264"/>
      <c r="QF21" s="264"/>
      <c r="QG21" s="264"/>
      <c r="QH21" s="264"/>
      <c r="QI21" s="264"/>
      <c r="QJ21" s="264"/>
      <c r="QK21" s="264"/>
      <c r="QL21" s="264"/>
      <c r="QM21" s="264"/>
      <c r="QN21" s="264"/>
      <c r="QO21" s="264"/>
      <c r="QP21" s="264"/>
      <c r="QQ21" s="264"/>
      <c r="QR21" s="264"/>
      <c r="QS21" s="264"/>
      <c r="QT21" s="264"/>
      <c r="QU21" s="264"/>
      <c r="QV21" s="264"/>
      <c r="QW21" s="264"/>
      <c r="QX21" s="264"/>
      <c r="QY21" s="264"/>
      <c r="QZ21" s="264"/>
      <c r="RA21" s="264"/>
      <c r="RB21" s="264"/>
      <c r="RC21" s="264"/>
      <c r="RD21" s="264"/>
      <c r="RE21" s="264"/>
      <c r="RF21" s="264"/>
      <c r="RG21" s="264"/>
      <c r="RH21" s="264"/>
      <c r="RI21" s="264"/>
      <c r="RJ21" s="264"/>
      <c r="RK21" s="264"/>
      <c r="RL21" s="264"/>
      <c r="RM21" s="264"/>
      <c r="RN21" s="264"/>
      <c r="RO21" s="264"/>
      <c r="RP21" s="264"/>
      <c r="RQ21" s="264"/>
      <c r="RR21" s="264"/>
      <c r="RS21" s="264"/>
      <c r="RT21" s="264"/>
      <c r="RU21" s="264"/>
      <c r="RV21" s="264"/>
      <c r="RW21" s="264"/>
      <c r="RX21" s="264"/>
      <c r="RY21" s="264"/>
      <c r="RZ21" s="264"/>
      <c r="SA21" s="264"/>
      <c r="SB21" s="264"/>
      <c r="SC21" s="264"/>
      <c r="SD21" s="264"/>
      <c r="SE21" s="264"/>
      <c r="SF21" s="264"/>
      <c r="SG21" s="264"/>
      <c r="SH21" s="264"/>
      <c r="SI21" s="264"/>
      <c r="SJ21" s="264"/>
      <c r="SK21" s="264"/>
      <c r="SL21" s="264"/>
      <c r="SM21" s="264"/>
      <c r="SN21" s="264"/>
      <c r="SO21" s="264"/>
      <c r="SP21" s="264"/>
      <c r="SQ21" s="264"/>
      <c r="SR21" s="264"/>
      <c r="SS21" s="264"/>
      <c r="ST21" s="264"/>
      <c r="SU21" s="264"/>
      <c r="SV21" s="264"/>
      <c r="SW21" s="264"/>
      <c r="SX21" s="264"/>
      <c r="SY21" s="264"/>
      <c r="SZ21" s="264"/>
      <c r="TA21" s="264"/>
      <c r="TB21" s="264"/>
      <c r="TC21" s="264"/>
      <c r="TD21" s="264"/>
      <c r="TE21" s="264"/>
      <c r="TF21" s="264"/>
      <c r="TG21" s="264"/>
      <c r="TH21" s="264"/>
      <c r="TI21" s="264"/>
      <c r="TJ21" s="264"/>
      <c r="TK21" s="264"/>
      <c r="TL21" s="264"/>
      <c r="TM21" s="264"/>
      <c r="TN21" s="264"/>
      <c r="TO21" s="264"/>
      <c r="TP21" s="264"/>
      <c r="TQ21" s="264"/>
      <c r="TR21" s="264"/>
      <c r="TS21" s="264"/>
      <c r="TT21" s="264"/>
      <c r="TU21" s="264"/>
      <c r="TV21" s="264"/>
      <c r="TW21" s="264"/>
      <c r="TX21" s="264"/>
      <c r="TY21" s="264"/>
      <c r="TZ21" s="264"/>
      <c r="UA21" s="264"/>
      <c r="UB21" s="264"/>
      <c r="UC21" s="264"/>
      <c r="UD21" s="264"/>
      <c r="UE21" s="264"/>
      <c r="UF21" s="264"/>
      <c r="UG21" s="264"/>
      <c r="UH21" s="264"/>
      <c r="UI21" s="264"/>
      <c r="UJ21" s="264"/>
      <c r="UK21" s="264"/>
      <c r="UL21" s="264"/>
      <c r="UM21" s="264"/>
      <c r="UN21" s="264"/>
      <c r="UO21" s="264"/>
      <c r="UP21" s="264"/>
      <c r="UQ21" s="264"/>
      <c r="UR21" s="264"/>
      <c r="US21" s="264"/>
      <c r="UT21" s="264"/>
      <c r="UU21" s="264"/>
      <c r="UV21" s="264"/>
      <c r="UW21" s="264"/>
      <c r="UX21" s="264"/>
      <c r="UY21" s="264"/>
      <c r="UZ21" s="264"/>
      <c r="VA21" s="264"/>
      <c r="VB21" s="264"/>
      <c r="VC21" s="264"/>
      <c r="VD21" s="264"/>
      <c r="VE21" s="264"/>
      <c r="VF21" s="264"/>
      <c r="VG21" s="264"/>
      <c r="VH21" s="264"/>
      <c r="VI21" s="264"/>
      <c r="VJ21" s="264"/>
      <c r="VK21" s="264"/>
    </row>
    <row r="22" spans="1:583" s="318" customFormat="1" ht="18" x14ac:dyDescent="0.45">
      <c r="A22" s="330"/>
      <c r="B22" s="316" t="s">
        <v>344</v>
      </c>
      <c r="C22" s="311" t="s">
        <v>333</v>
      </c>
      <c r="D22" s="311"/>
      <c r="E22" s="332"/>
      <c r="F22" s="465" t="s">
        <v>201</v>
      </c>
      <c r="G22" s="464" t="s">
        <v>345</v>
      </c>
      <c r="H22" s="465" t="s">
        <v>357</v>
      </c>
      <c r="I22" s="276"/>
      <c r="J22" s="277"/>
      <c r="K22" s="276"/>
      <c r="L22" s="465" t="s">
        <v>225</v>
      </c>
      <c r="M22" s="464" t="s">
        <v>345</v>
      </c>
      <c r="N22" s="465" t="s">
        <v>358</v>
      </c>
      <c r="O22" s="276"/>
      <c r="P22" s="277"/>
      <c r="Q22" s="276"/>
      <c r="R22" s="465" t="s">
        <v>359</v>
      </c>
      <c r="S22" s="464" t="s">
        <v>345</v>
      </c>
      <c r="T22" s="467" t="s">
        <v>360</v>
      </c>
      <c r="U22" s="317"/>
      <c r="V22" s="308"/>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4"/>
      <c r="BA22" s="264"/>
      <c r="BB22" s="264"/>
      <c r="BC22" s="264"/>
      <c r="BD22" s="264"/>
      <c r="BE22" s="264"/>
      <c r="BF22" s="264"/>
      <c r="BG22" s="264"/>
      <c r="BH22" s="264"/>
      <c r="BI22" s="264"/>
      <c r="BJ22" s="264"/>
      <c r="BK22" s="264"/>
      <c r="BL22" s="264"/>
      <c r="BM22" s="264"/>
      <c r="BN22" s="264"/>
      <c r="BO22" s="264"/>
      <c r="BP22" s="264"/>
      <c r="BQ22" s="264"/>
      <c r="BR22" s="264"/>
      <c r="BS22" s="264"/>
      <c r="BT22" s="264"/>
      <c r="BU22" s="264"/>
      <c r="BV22" s="264"/>
      <c r="BW22" s="264"/>
      <c r="BX22" s="264"/>
      <c r="BY22" s="264"/>
      <c r="BZ22" s="264"/>
      <c r="CA22" s="264"/>
      <c r="CB22" s="264"/>
      <c r="CC22" s="264"/>
      <c r="CD22" s="264"/>
      <c r="CE22" s="264"/>
      <c r="CF22" s="264"/>
      <c r="CG22" s="264"/>
      <c r="CH22" s="264"/>
      <c r="CI22" s="264"/>
      <c r="CJ22" s="264"/>
      <c r="CK22" s="264"/>
      <c r="CL22" s="264"/>
      <c r="CM22" s="264"/>
      <c r="CN22" s="264"/>
      <c r="CO22" s="264"/>
      <c r="CP22" s="264"/>
      <c r="CQ22" s="264"/>
      <c r="CR22" s="264"/>
      <c r="CS22" s="264"/>
      <c r="CT22" s="264"/>
      <c r="CU22" s="264"/>
      <c r="CV22" s="264"/>
      <c r="CW22" s="264"/>
      <c r="CX22" s="264"/>
      <c r="CY22" s="264"/>
      <c r="CZ22" s="264"/>
      <c r="DA22" s="264"/>
      <c r="DB22" s="264"/>
      <c r="DC22" s="264"/>
      <c r="DD22" s="264"/>
      <c r="DE22" s="264"/>
      <c r="DF22" s="264"/>
      <c r="DG22" s="264"/>
      <c r="DH22" s="264"/>
      <c r="DI22" s="264"/>
      <c r="DJ22" s="264"/>
      <c r="DK22" s="264"/>
      <c r="DL22" s="264"/>
      <c r="DM22" s="264"/>
      <c r="DN22" s="264"/>
      <c r="DO22" s="264"/>
      <c r="DP22" s="264"/>
      <c r="DQ22" s="264"/>
      <c r="DR22" s="264"/>
      <c r="DS22" s="264"/>
      <c r="DT22" s="264"/>
      <c r="DU22" s="264"/>
      <c r="DV22" s="264"/>
      <c r="DW22" s="264"/>
      <c r="DX22" s="264"/>
      <c r="DY22" s="264"/>
      <c r="DZ22" s="264"/>
      <c r="EA22" s="264"/>
      <c r="EB22" s="264"/>
      <c r="EC22" s="264"/>
      <c r="ED22" s="264"/>
      <c r="EE22" s="264"/>
      <c r="EF22" s="264"/>
      <c r="EG22" s="264"/>
      <c r="EH22" s="264"/>
      <c r="EI22" s="264"/>
      <c r="EJ22" s="264"/>
      <c r="EK22" s="264"/>
      <c r="EL22" s="264"/>
      <c r="EM22" s="264"/>
      <c r="EN22" s="264"/>
      <c r="EO22" s="264"/>
      <c r="EP22" s="264"/>
      <c r="EQ22" s="264"/>
      <c r="ER22" s="264"/>
      <c r="ES22" s="264"/>
      <c r="ET22" s="264"/>
      <c r="EU22" s="264"/>
      <c r="EV22" s="264"/>
      <c r="EW22" s="264"/>
      <c r="EX22" s="264"/>
      <c r="EY22" s="264"/>
      <c r="EZ22" s="264"/>
      <c r="FA22" s="264"/>
      <c r="FB22" s="264"/>
      <c r="FC22" s="264"/>
      <c r="FD22" s="264"/>
      <c r="FE22" s="264"/>
      <c r="FF22" s="264"/>
      <c r="FG22" s="264"/>
      <c r="FH22" s="264"/>
      <c r="FI22" s="264"/>
      <c r="FJ22" s="264"/>
      <c r="FK22" s="264"/>
      <c r="FL22" s="264"/>
      <c r="FM22" s="264"/>
      <c r="FN22" s="264"/>
      <c r="FO22" s="264"/>
      <c r="FP22" s="264"/>
      <c r="FQ22" s="264"/>
      <c r="FR22" s="264"/>
      <c r="FS22" s="264"/>
      <c r="FT22" s="264"/>
      <c r="FU22" s="264"/>
      <c r="FV22" s="264"/>
      <c r="FW22" s="264"/>
      <c r="FX22" s="264"/>
      <c r="FY22" s="264"/>
      <c r="FZ22" s="264"/>
      <c r="GA22" s="264"/>
      <c r="GB22" s="264"/>
      <c r="GC22" s="264"/>
      <c r="GD22" s="264"/>
      <c r="GE22" s="264"/>
      <c r="GF22" s="264"/>
      <c r="GG22" s="264"/>
      <c r="GH22" s="264"/>
      <c r="GI22" s="264"/>
      <c r="GJ22" s="264"/>
      <c r="GK22" s="264"/>
      <c r="GL22" s="264"/>
      <c r="GM22" s="264"/>
      <c r="GN22" s="264"/>
      <c r="GO22" s="264"/>
      <c r="GP22" s="264"/>
      <c r="GQ22" s="264"/>
      <c r="GR22" s="264"/>
      <c r="GS22" s="264"/>
      <c r="GT22" s="264"/>
      <c r="GU22" s="264"/>
      <c r="GV22" s="264"/>
      <c r="GW22" s="264"/>
      <c r="GX22" s="264"/>
      <c r="GY22" s="264"/>
      <c r="GZ22" s="264"/>
      <c r="HA22" s="264"/>
      <c r="HB22" s="264"/>
      <c r="HC22" s="264"/>
      <c r="HD22" s="264"/>
      <c r="HE22" s="264"/>
      <c r="HF22" s="264"/>
      <c r="HG22" s="264"/>
      <c r="HH22" s="264"/>
      <c r="HI22" s="264"/>
      <c r="HJ22" s="264"/>
      <c r="HK22" s="264"/>
      <c r="HL22" s="264"/>
      <c r="HM22" s="264"/>
      <c r="HN22" s="264"/>
      <c r="HO22" s="264"/>
      <c r="HP22" s="264"/>
      <c r="HQ22" s="264"/>
      <c r="HR22" s="264"/>
      <c r="HS22" s="264"/>
      <c r="HT22" s="264"/>
      <c r="HU22" s="264"/>
      <c r="HV22" s="264"/>
      <c r="HW22" s="264"/>
      <c r="HX22" s="264"/>
      <c r="HY22" s="264"/>
      <c r="HZ22" s="264"/>
      <c r="IA22" s="264"/>
      <c r="IB22" s="264"/>
      <c r="IC22" s="264"/>
      <c r="ID22" s="264"/>
      <c r="IE22" s="264"/>
      <c r="IF22" s="264"/>
      <c r="IG22" s="264"/>
      <c r="IH22" s="264"/>
      <c r="II22" s="264"/>
      <c r="IJ22" s="264"/>
      <c r="IK22" s="264"/>
      <c r="IL22" s="264"/>
      <c r="IM22" s="264"/>
      <c r="IN22" s="264"/>
      <c r="IO22" s="264"/>
      <c r="IP22" s="264"/>
      <c r="IQ22" s="264"/>
      <c r="IR22" s="264"/>
      <c r="IS22" s="264"/>
      <c r="IT22" s="264"/>
      <c r="IU22" s="264"/>
      <c r="IV22" s="264"/>
      <c r="IW22" s="264"/>
      <c r="IX22" s="264"/>
      <c r="IY22" s="264"/>
      <c r="IZ22" s="264"/>
      <c r="JA22" s="264"/>
      <c r="JB22" s="264"/>
      <c r="JC22" s="264"/>
      <c r="JD22" s="264"/>
      <c r="JE22" s="264"/>
      <c r="JF22" s="264"/>
      <c r="JG22" s="264"/>
      <c r="JH22" s="264"/>
      <c r="JI22" s="264"/>
      <c r="JJ22" s="264"/>
      <c r="JK22" s="264"/>
      <c r="JL22" s="264"/>
      <c r="JM22" s="264"/>
      <c r="JN22" s="264"/>
      <c r="JO22" s="264"/>
      <c r="JP22" s="264"/>
      <c r="JQ22" s="264"/>
      <c r="JR22" s="264"/>
      <c r="JS22" s="264"/>
      <c r="JT22" s="264"/>
      <c r="JU22" s="264"/>
      <c r="JV22" s="264"/>
      <c r="JW22" s="264"/>
      <c r="JX22" s="264"/>
      <c r="JY22" s="264"/>
      <c r="JZ22" s="264"/>
      <c r="KA22" s="264"/>
      <c r="KB22" s="264"/>
      <c r="KC22" s="264"/>
      <c r="KD22" s="264"/>
      <c r="KE22" s="264"/>
      <c r="KF22" s="264"/>
      <c r="KG22" s="264"/>
      <c r="KH22" s="264"/>
      <c r="KI22" s="264"/>
      <c r="KJ22" s="264"/>
      <c r="KK22" s="264"/>
      <c r="KL22" s="264"/>
      <c r="KM22" s="264"/>
      <c r="KN22" s="264"/>
      <c r="KO22" s="264"/>
      <c r="KP22" s="264"/>
      <c r="KQ22" s="264"/>
      <c r="KR22" s="264"/>
      <c r="KS22" s="264"/>
      <c r="KT22" s="264"/>
      <c r="KU22" s="264"/>
      <c r="KV22" s="264"/>
      <c r="KW22" s="264"/>
      <c r="KX22" s="264"/>
      <c r="KY22" s="264"/>
      <c r="KZ22" s="264"/>
      <c r="LA22" s="264"/>
      <c r="LB22" s="264"/>
      <c r="LC22" s="264"/>
      <c r="LD22" s="264"/>
      <c r="LE22" s="264"/>
      <c r="LF22" s="264"/>
      <c r="LG22" s="264"/>
      <c r="LH22" s="264"/>
      <c r="LI22" s="264"/>
      <c r="LJ22" s="264"/>
      <c r="LK22" s="264"/>
      <c r="LL22" s="264"/>
      <c r="LM22" s="264"/>
      <c r="LN22" s="264"/>
      <c r="LO22" s="264"/>
      <c r="LP22" s="264"/>
      <c r="LQ22" s="264"/>
      <c r="LR22" s="264"/>
      <c r="LS22" s="264"/>
      <c r="LT22" s="264"/>
      <c r="LU22" s="264"/>
      <c r="LV22" s="264"/>
      <c r="LW22" s="264"/>
      <c r="LX22" s="264"/>
      <c r="LY22" s="264"/>
      <c r="LZ22" s="264"/>
      <c r="MA22" s="264"/>
      <c r="MB22" s="264"/>
      <c r="MC22" s="264"/>
      <c r="MD22" s="264"/>
      <c r="ME22" s="264"/>
      <c r="MF22" s="264"/>
      <c r="MG22" s="264"/>
      <c r="MH22" s="264"/>
      <c r="MI22" s="264"/>
      <c r="MJ22" s="264"/>
      <c r="MK22" s="264"/>
      <c r="ML22" s="264"/>
      <c r="MM22" s="264"/>
      <c r="MN22" s="264"/>
      <c r="MO22" s="264"/>
      <c r="MP22" s="264"/>
      <c r="MQ22" s="264"/>
      <c r="MR22" s="264"/>
      <c r="MS22" s="264"/>
      <c r="MT22" s="264"/>
      <c r="MU22" s="264"/>
      <c r="MV22" s="264"/>
      <c r="MW22" s="264"/>
      <c r="MX22" s="264"/>
      <c r="MY22" s="264"/>
      <c r="MZ22" s="264"/>
      <c r="NA22" s="264"/>
      <c r="NB22" s="264"/>
      <c r="NC22" s="264"/>
      <c r="ND22" s="264"/>
      <c r="NE22" s="264"/>
      <c r="NF22" s="264"/>
      <c r="NG22" s="264"/>
      <c r="NH22" s="264"/>
      <c r="NI22" s="264"/>
      <c r="NJ22" s="264"/>
      <c r="NK22" s="264"/>
      <c r="NL22" s="264"/>
      <c r="NM22" s="264"/>
      <c r="NN22" s="264"/>
      <c r="NO22" s="264"/>
      <c r="NP22" s="264"/>
      <c r="NQ22" s="264"/>
      <c r="NR22" s="264"/>
      <c r="NS22" s="264"/>
      <c r="NT22" s="264"/>
      <c r="NU22" s="264"/>
      <c r="NV22" s="264"/>
      <c r="NW22" s="264"/>
      <c r="NX22" s="264"/>
      <c r="NY22" s="264"/>
      <c r="NZ22" s="264"/>
      <c r="OA22" s="264"/>
      <c r="OB22" s="264"/>
      <c r="OC22" s="264"/>
      <c r="OD22" s="264"/>
      <c r="OE22" s="264"/>
      <c r="OF22" s="264"/>
      <c r="OG22" s="264"/>
      <c r="OH22" s="264"/>
      <c r="OI22" s="264"/>
      <c r="OJ22" s="264"/>
      <c r="OK22" s="264"/>
      <c r="OL22" s="264"/>
      <c r="OM22" s="264"/>
      <c r="ON22" s="264"/>
      <c r="OO22" s="264"/>
      <c r="OP22" s="264"/>
      <c r="OQ22" s="264"/>
      <c r="OR22" s="264"/>
      <c r="OS22" s="264"/>
      <c r="OT22" s="264"/>
      <c r="OU22" s="264"/>
      <c r="OV22" s="264"/>
      <c r="OW22" s="264"/>
      <c r="OX22" s="264"/>
      <c r="OY22" s="264"/>
      <c r="OZ22" s="264"/>
      <c r="PA22" s="264"/>
      <c r="PB22" s="264"/>
      <c r="PC22" s="264"/>
      <c r="PD22" s="264"/>
      <c r="PE22" s="264"/>
      <c r="PF22" s="264"/>
      <c r="PG22" s="264"/>
      <c r="PH22" s="264"/>
      <c r="PI22" s="264"/>
      <c r="PJ22" s="264"/>
      <c r="PK22" s="264"/>
      <c r="PL22" s="264"/>
      <c r="PM22" s="264"/>
      <c r="PN22" s="264"/>
      <c r="PO22" s="264"/>
      <c r="PP22" s="264"/>
      <c r="PQ22" s="264"/>
      <c r="PR22" s="264"/>
      <c r="PS22" s="264"/>
      <c r="PT22" s="264"/>
      <c r="PU22" s="264"/>
      <c r="PV22" s="264"/>
      <c r="PW22" s="264"/>
      <c r="PX22" s="264"/>
      <c r="PY22" s="264"/>
      <c r="PZ22" s="264"/>
      <c r="QA22" s="264"/>
      <c r="QB22" s="264"/>
      <c r="QC22" s="264"/>
      <c r="QD22" s="264"/>
      <c r="QE22" s="264"/>
      <c r="QF22" s="264"/>
      <c r="QG22" s="264"/>
      <c r="QH22" s="264"/>
      <c r="QI22" s="264"/>
      <c r="QJ22" s="264"/>
      <c r="QK22" s="264"/>
      <c r="QL22" s="264"/>
      <c r="QM22" s="264"/>
      <c r="QN22" s="264"/>
      <c r="QO22" s="264"/>
      <c r="QP22" s="264"/>
      <c r="QQ22" s="264"/>
      <c r="QR22" s="264"/>
      <c r="QS22" s="264"/>
      <c r="QT22" s="264"/>
      <c r="QU22" s="264"/>
      <c r="QV22" s="264"/>
      <c r="QW22" s="264"/>
      <c r="QX22" s="264"/>
      <c r="QY22" s="264"/>
      <c r="QZ22" s="264"/>
      <c r="RA22" s="264"/>
      <c r="RB22" s="264"/>
      <c r="RC22" s="264"/>
      <c r="RD22" s="264"/>
      <c r="RE22" s="264"/>
      <c r="RF22" s="264"/>
      <c r="RG22" s="264"/>
      <c r="RH22" s="264"/>
      <c r="RI22" s="264"/>
      <c r="RJ22" s="264"/>
      <c r="RK22" s="264"/>
      <c r="RL22" s="264"/>
      <c r="RM22" s="264"/>
      <c r="RN22" s="264"/>
      <c r="RO22" s="264"/>
      <c r="RP22" s="264"/>
      <c r="RQ22" s="264"/>
      <c r="RR22" s="264"/>
      <c r="RS22" s="264"/>
      <c r="RT22" s="264"/>
      <c r="RU22" s="264"/>
      <c r="RV22" s="264"/>
      <c r="RW22" s="264"/>
      <c r="RX22" s="264"/>
      <c r="RY22" s="264"/>
      <c r="RZ22" s="264"/>
      <c r="SA22" s="264"/>
      <c r="SB22" s="264"/>
      <c r="SC22" s="264"/>
      <c r="SD22" s="264"/>
      <c r="SE22" s="264"/>
      <c r="SF22" s="264"/>
      <c r="SG22" s="264"/>
      <c r="SH22" s="264"/>
      <c r="SI22" s="264"/>
      <c r="SJ22" s="264"/>
      <c r="SK22" s="264"/>
      <c r="SL22" s="264"/>
      <c r="SM22" s="264"/>
      <c r="SN22" s="264"/>
      <c r="SO22" s="264"/>
      <c r="SP22" s="264"/>
      <c r="SQ22" s="264"/>
      <c r="SR22" s="264"/>
      <c r="SS22" s="264"/>
      <c r="ST22" s="264"/>
      <c r="SU22" s="264"/>
      <c r="SV22" s="264"/>
      <c r="SW22" s="264"/>
      <c r="SX22" s="264"/>
      <c r="SY22" s="264"/>
      <c r="SZ22" s="264"/>
      <c r="TA22" s="264"/>
      <c r="TB22" s="264"/>
      <c r="TC22" s="264"/>
      <c r="TD22" s="264"/>
      <c r="TE22" s="264"/>
      <c r="TF22" s="264"/>
      <c r="TG22" s="264"/>
      <c r="TH22" s="264"/>
      <c r="TI22" s="264"/>
      <c r="TJ22" s="264"/>
      <c r="TK22" s="264"/>
      <c r="TL22" s="264"/>
      <c r="TM22" s="264"/>
      <c r="TN22" s="264"/>
      <c r="TO22" s="264"/>
      <c r="TP22" s="264"/>
      <c r="TQ22" s="264"/>
      <c r="TR22" s="264"/>
      <c r="TS22" s="264"/>
      <c r="TT22" s="264"/>
      <c r="TU22" s="264"/>
      <c r="TV22" s="264"/>
      <c r="TW22" s="264"/>
      <c r="TX22" s="264"/>
      <c r="TY22" s="264"/>
      <c r="TZ22" s="264"/>
      <c r="UA22" s="264"/>
      <c r="UB22" s="264"/>
      <c r="UC22" s="264"/>
      <c r="UD22" s="264"/>
      <c r="UE22" s="264"/>
      <c r="UF22" s="264"/>
      <c r="UG22" s="264"/>
      <c r="UH22" s="264"/>
      <c r="UI22" s="264"/>
      <c r="UJ22" s="264"/>
      <c r="UK22" s="264"/>
      <c r="UL22" s="264"/>
      <c r="UM22" s="264"/>
      <c r="UN22" s="264"/>
      <c r="UO22" s="264"/>
      <c r="UP22" s="264"/>
      <c r="UQ22" s="264"/>
      <c r="UR22" s="264"/>
      <c r="US22" s="264"/>
      <c r="UT22" s="264"/>
      <c r="UU22" s="264"/>
      <c r="UV22" s="264"/>
      <c r="UW22" s="264"/>
      <c r="UX22" s="264"/>
      <c r="UY22" s="264"/>
      <c r="UZ22" s="264"/>
      <c r="VA22" s="264"/>
      <c r="VB22" s="264"/>
      <c r="VC22" s="264"/>
      <c r="VD22" s="264"/>
      <c r="VE22" s="264"/>
      <c r="VF22" s="264"/>
      <c r="VG22" s="264"/>
      <c r="VH22" s="264"/>
      <c r="VI22" s="264"/>
      <c r="VJ22" s="264"/>
      <c r="VK22" s="264"/>
    </row>
    <row r="23" spans="1:583" s="318" customFormat="1" ht="18" x14ac:dyDescent="0.45">
      <c r="A23" s="330"/>
      <c r="B23" s="316" t="s">
        <v>346</v>
      </c>
      <c r="C23" s="311" t="s">
        <v>347</v>
      </c>
      <c r="D23" s="311"/>
      <c r="E23" s="332"/>
      <c r="F23" s="465" t="s">
        <v>163</v>
      </c>
      <c r="G23" s="464" t="s">
        <v>345</v>
      </c>
      <c r="H23" s="465" t="s">
        <v>361</v>
      </c>
      <c r="I23" s="276"/>
      <c r="J23" s="277"/>
      <c r="K23" s="276"/>
      <c r="L23" s="465" t="s">
        <v>161</v>
      </c>
      <c r="M23" s="464" t="s">
        <v>345</v>
      </c>
      <c r="N23" s="467" t="s">
        <v>362</v>
      </c>
      <c r="O23" s="276"/>
      <c r="P23" s="277"/>
      <c r="Q23" s="276"/>
      <c r="R23" s="465" t="s">
        <v>169</v>
      </c>
      <c r="S23" s="464" t="s">
        <v>345</v>
      </c>
      <c r="T23" s="465" t="s">
        <v>167</v>
      </c>
      <c r="U23" s="317"/>
      <c r="V23" s="308"/>
      <c r="W23" s="264"/>
      <c r="X23" s="264"/>
      <c r="Y23" s="264"/>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4"/>
      <c r="AV23" s="264"/>
      <c r="AW23" s="264"/>
      <c r="AX23" s="264"/>
      <c r="AY23" s="264"/>
      <c r="AZ23" s="264"/>
      <c r="BA23" s="264"/>
      <c r="BB23" s="264"/>
      <c r="BC23" s="264"/>
      <c r="BD23" s="264"/>
      <c r="BE23" s="264"/>
      <c r="BF23" s="264"/>
      <c r="BG23" s="264"/>
      <c r="BH23" s="264"/>
      <c r="BI23" s="264"/>
      <c r="BJ23" s="264"/>
      <c r="BK23" s="264"/>
      <c r="BL23" s="264"/>
      <c r="BM23" s="264"/>
      <c r="BN23" s="264"/>
      <c r="BO23" s="264"/>
      <c r="BP23" s="264"/>
      <c r="BQ23" s="264"/>
      <c r="BR23" s="264"/>
      <c r="BS23" s="264"/>
      <c r="BT23" s="264"/>
      <c r="BU23" s="264"/>
      <c r="BV23" s="264"/>
      <c r="BW23" s="264"/>
      <c r="BX23" s="264"/>
      <c r="BY23" s="264"/>
      <c r="BZ23" s="264"/>
      <c r="CA23" s="264"/>
      <c r="CB23" s="264"/>
      <c r="CC23" s="264"/>
      <c r="CD23" s="264"/>
      <c r="CE23" s="264"/>
      <c r="CF23" s="264"/>
      <c r="CG23" s="264"/>
      <c r="CH23" s="264"/>
      <c r="CI23" s="264"/>
      <c r="CJ23" s="264"/>
      <c r="CK23" s="264"/>
      <c r="CL23" s="264"/>
      <c r="CM23" s="264"/>
      <c r="CN23" s="264"/>
      <c r="CO23" s="264"/>
      <c r="CP23" s="264"/>
      <c r="CQ23" s="264"/>
      <c r="CR23" s="264"/>
      <c r="CS23" s="264"/>
      <c r="CT23" s="264"/>
      <c r="CU23" s="264"/>
      <c r="CV23" s="264"/>
      <c r="CW23" s="264"/>
      <c r="CX23" s="264"/>
      <c r="CY23" s="264"/>
      <c r="CZ23" s="264"/>
      <c r="DA23" s="264"/>
      <c r="DB23" s="264"/>
      <c r="DC23" s="264"/>
      <c r="DD23" s="264"/>
      <c r="DE23" s="264"/>
      <c r="DF23" s="264"/>
      <c r="DG23" s="264"/>
      <c r="DH23" s="264"/>
      <c r="DI23" s="264"/>
      <c r="DJ23" s="264"/>
      <c r="DK23" s="264"/>
      <c r="DL23" s="264"/>
      <c r="DM23" s="264"/>
      <c r="DN23" s="264"/>
      <c r="DO23" s="264"/>
      <c r="DP23" s="264"/>
      <c r="DQ23" s="264"/>
      <c r="DR23" s="264"/>
      <c r="DS23" s="264"/>
      <c r="DT23" s="264"/>
      <c r="DU23" s="264"/>
      <c r="DV23" s="264"/>
      <c r="DW23" s="264"/>
      <c r="DX23" s="264"/>
      <c r="DY23" s="264"/>
      <c r="DZ23" s="264"/>
      <c r="EA23" s="264"/>
      <c r="EB23" s="264"/>
      <c r="EC23" s="264"/>
      <c r="ED23" s="264"/>
      <c r="EE23" s="264"/>
      <c r="EF23" s="264"/>
      <c r="EG23" s="264"/>
      <c r="EH23" s="264"/>
      <c r="EI23" s="264"/>
      <c r="EJ23" s="264"/>
      <c r="EK23" s="264"/>
      <c r="EL23" s="264"/>
      <c r="EM23" s="264"/>
      <c r="EN23" s="264"/>
      <c r="EO23" s="264"/>
      <c r="EP23" s="264"/>
      <c r="EQ23" s="264"/>
      <c r="ER23" s="264"/>
      <c r="ES23" s="264"/>
      <c r="ET23" s="264"/>
      <c r="EU23" s="264"/>
      <c r="EV23" s="264"/>
      <c r="EW23" s="264"/>
      <c r="EX23" s="264"/>
      <c r="EY23" s="264"/>
      <c r="EZ23" s="264"/>
      <c r="FA23" s="264"/>
      <c r="FB23" s="264"/>
      <c r="FC23" s="264"/>
      <c r="FD23" s="264"/>
      <c r="FE23" s="264"/>
      <c r="FF23" s="264"/>
      <c r="FG23" s="264"/>
      <c r="FH23" s="264"/>
      <c r="FI23" s="264"/>
      <c r="FJ23" s="264"/>
      <c r="FK23" s="264"/>
      <c r="FL23" s="264"/>
      <c r="FM23" s="264"/>
      <c r="FN23" s="264"/>
      <c r="FO23" s="264"/>
      <c r="FP23" s="264"/>
      <c r="FQ23" s="264"/>
      <c r="FR23" s="264"/>
      <c r="FS23" s="264"/>
      <c r="FT23" s="264"/>
      <c r="FU23" s="264"/>
      <c r="FV23" s="264"/>
      <c r="FW23" s="264"/>
      <c r="FX23" s="264"/>
      <c r="FY23" s="264"/>
      <c r="FZ23" s="264"/>
      <c r="GA23" s="264"/>
      <c r="GB23" s="264"/>
      <c r="GC23" s="264"/>
      <c r="GD23" s="264"/>
      <c r="GE23" s="264"/>
      <c r="GF23" s="264"/>
      <c r="GG23" s="264"/>
      <c r="GH23" s="264"/>
      <c r="GI23" s="264"/>
      <c r="GJ23" s="264"/>
      <c r="GK23" s="264"/>
      <c r="GL23" s="264"/>
      <c r="GM23" s="264"/>
      <c r="GN23" s="264"/>
      <c r="GO23" s="264"/>
      <c r="GP23" s="264"/>
      <c r="GQ23" s="264"/>
      <c r="GR23" s="264"/>
      <c r="GS23" s="264"/>
      <c r="GT23" s="264"/>
      <c r="GU23" s="264"/>
      <c r="GV23" s="264"/>
      <c r="GW23" s="264"/>
      <c r="GX23" s="264"/>
      <c r="GY23" s="264"/>
      <c r="GZ23" s="264"/>
      <c r="HA23" s="264"/>
      <c r="HB23" s="264"/>
      <c r="HC23" s="264"/>
      <c r="HD23" s="264"/>
      <c r="HE23" s="264"/>
      <c r="HF23" s="264"/>
      <c r="HG23" s="264"/>
      <c r="HH23" s="264"/>
      <c r="HI23" s="264"/>
      <c r="HJ23" s="264"/>
      <c r="HK23" s="264"/>
      <c r="HL23" s="264"/>
      <c r="HM23" s="264"/>
      <c r="HN23" s="264"/>
      <c r="HO23" s="264"/>
      <c r="HP23" s="264"/>
      <c r="HQ23" s="264"/>
      <c r="HR23" s="264"/>
      <c r="HS23" s="264"/>
      <c r="HT23" s="264"/>
      <c r="HU23" s="264"/>
      <c r="HV23" s="264"/>
      <c r="HW23" s="264"/>
      <c r="HX23" s="264"/>
      <c r="HY23" s="264"/>
      <c r="HZ23" s="264"/>
      <c r="IA23" s="264"/>
      <c r="IB23" s="264"/>
      <c r="IC23" s="264"/>
      <c r="ID23" s="264"/>
      <c r="IE23" s="264"/>
      <c r="IF23" s="264"/>
      <c r="IG23" s="264"/>
      <c r="IH23" s="264"/>
      <c r="II23" s="264"/>
      <c r="IJ23" s="264"/>
      <c r="IK23" s="264"/>
      <c r="IL23" s="264"/>
      <c r="IM23" s="264"/>
      <c r="IN23" s="264"/>
      <c r="IO23" s="264"/>
      <c r="IP23" s="264"/>
      <c r="IQ23" s="264"/>
      <c r="IR23" s="264"/>
      <c r="IS23" s="264"/>
      <c r="IT23" s="264"/>
      <c r="IU23" s="264"/>
      <c r="IV23" s="264"/>
      <c r="IW23" s="264"/>
      <c r="IX23" s="264"/>
      <c r="IY23" s="264"/>
      <c r="IZ23" s="264"/>
      <c r="JA23" s="264"/>
      <c r="JB23" s="264"/>
      <c r="JC23" s="264"/>
      <c r="JD23" s="264"/>
      <c r="JE23" s="264"/>
      <c r="JF23" s="264"/>
      <c r="JG23" s="264"/>
      <c r="JH23" s="264"/>
      <c r="JI23" s="264"/>
      <c r="JJ23" s="264"/>
      <c r="JK23" s="264"/>
      <c r="JL23" s="264"/>
      <c r="JM23" s="264"/>
      <c r="JN23" s="264"/>
      <c r="JO23" s="264"/>
      <c r="JP23" s="264"/>
      <c r="JQ23" s="264"/>
      <c r="JR23" s="264"/>
      <c r="JS23" s="264"/>
      <c r="JT23" s="264"/>
      <c r="JU23" s="264"/>
      <c r="JV23" s="264"/>
      <c r="JW23" s="264"/>
      <c r="JX23" s="264"/>
      <c r="JY23" s="264"/>
      <c r="JZ23" s="264"/>
      <c r="KA23" s="264"/>
      <c r="KB23" s="264"/>
      <c r="KC23" s="264"/>
      <c r="KD23" s="264"/>
      <c r="KE23" s="264"/>
      <c r="KF23" s="264"/>
      <c r="KG23" s="264"/>
      <c r="KH23" s="264"/>
      <c r="KI23" s="264"/>
      <c r="KJ23" s="264"/>
      <c r="KK23" s="264"/>
      <c r="KL23" s="264"/>
      <c r="KM23" s="264"/>
      <c r="KN23" s="264"/>
      <c r="KO23" s="264"/>
      <c r="KP23" s="264"/>
      <c r="KQ23" s="264"/>
      <c r="KR23" s="264"/>
      <c r="KS23" s="264"/>
      <c r="KT23" s="264"/>
      <c r="KU23" s="264"/>
      <c r="KV23" s="264"/>
      <c r="KW23" s="264"/>
      <c r="KX23" s="264"/>
      <c r="KY23" s="264"/>
      <c r="KZ23" s="264"/>
      <c r="LA23" s="264"/>
      <c r="LB23" s="264"/>
      <c r="LC23" s="264"/>
      <c r="LD23" s="264"/>
      <c r="LE23" s="264"/>
      <c r="LF23" s="264"/>
      <c r="LG23" s="264"/>
      <c r="LH23" s="264"/>
      <c r="LI23" s="264"/>
      <c r="LJ23" s="264"/>
      <c r="LK23" s="264"/>
      <c r="LL23" s="264"/>
      <c r="LM23" s="264"/>
      <c r="LN23" s="264"/>
      <c r="LO23" s="264"/>
      <c r="LP23" s="264"/>
      <c r="LQ23" s="264"/>
      <c r="LR23" s="264"/>
      <c r="LS23" s="264"/>
      <c r="LT23" s="264"/>
      <c r="LU23" s="264"/>
      <c r="LV23" s="264"/>
      <c r="LW23" s="264"/>
      <c r="LX23" s="264"/>
      <c r="LY23" s="264"/>
      <c r="LZ23" s="264"/>
      <c r="MA23" s="264"/>
      <c r="MB23" s="264"/>
      <c r="MC23" s="264"/>
      <c r="MD23" s="264"/>
      <c r="ME23" s="264"/>
      <c r="MF23" s="264"/>
      <c r="MG23" s="264"/>
      <c r="MH23" s="264"/>
      <c r="MI23" s="264"/>
      <c r="MJ23" s="264"/>
      <c r="MK23" s="264"/>
      <c r="ML23" s="264"/>
      <c r="MM23" s="264"/>
      <c r="MN23" s="264"/>
      <c r="MO23" s="264"/>
      <c r="MP23" s="264"/>
      <c r="MQ23" s="264"/>
      <c r="MR23" s="264"/>
      <c r="MS23" s="264"/>
      <c r="MT23" s="264"/>
      <c r="MU23" s="264"/>
      <c r="MV23" s="264"/>
      <c r="MW23" s="264"/>
      <c r="MX23" s="264"/>
      <c r="MY23" s="264"/>
      <c r="MZ23" s="264"/>
      <c r="NA23" s="264"/>
      <c r="NB23" s="264"/>
      <c r="NC23" s="264"/>
      <c r="ND23" s="264"/>
      <c r="NE23" s="264"/>
      <c r="NF23" s="264"/>
      <c r="NG23" s="264"/>
      <c r="NH23" s="264"/>
      <c r="NI23" s="264"/>
      <c r="NJ23" s="264"/>
      <c r="NK23" s="264"/>
      <c r="NL23" s="264"/>
      <c r="NM23" s="264"/>
      <c r="NN23" s="264"/>
      <c r="NO23" s="264"/>
      <c r="NP23" s="264"/>
      <c r="NQ23" s="264"/>
      <c r="NR23" s="264"/>
      <c r="NS23" s="264"/>
      <c r="NT23" s="264"/>
      <c r="NU23" s="264"/>
      <c r="NV23" s="264"/>
      <c r="NW23" s="264"/>
      <c r="NX23" s="264"/>
      <c r="NY23" s="264"/>
      <c r="NZ23" s="264"/>
      <c r="OA23" s="264"/>
      <c r="OB23" s="264"/>
      <c r="OC23" s="264"/>
      <c r="OD23" s="264"/>
      <c r="OE23" s="264"/>
      <c r="OF23" s="264"/>
      <c r="OG23" s="264"/>
      <c r="OH23" s="264"/>
      <c r="OI23" s="264"/>
      <c r="OJ23" s="264"/>
      <c r="OK23" s="264"/>
      <c r="OL23" s="264"/>
      <c r="OM23" s="264"/>
      <c r="ON23" s="264"/>
      <c r="OO23" s="264"/>
      <c r="OP23" s="264"/>
      <c r="OQ23" s="264"/>
      <c r="OR23" s="264"/>
      <c r="OS23" s="264"/>
      <c r="OT23" s="264"/>
      <c r="OU23" s="264"/>
      <c r="OV23" s="264"/>
      <c r="OW23" s="264"/>
      <c r="OX23" s="264"/>
      <c r="OY23" s="264"/>
      <c r="OZ23" s="264"/>
      <c r="PA23" s="264"/>
      <c r="PB23" s="264"/>
      <c r="PC23" s="264"/>
      <c r="PD23" s="264"/>
      <c r="PE23" s="264"/>
      <c r="PF23" s="264"/>
      <c r="PG23" s="264"/>
      <c r="PH23" s="264"/>
      <c r="PI23" s="264"/>
      <c r="PJ23" s="264"/>
      <c r="PK23" s="264"/>
      <c r="PL23" s="264"/>
      <c r="PM23" s="264"/>
      <c r="PN23" s="264"/>
      <c r="PO23" s="264"/>
      <c r="PP23" s="264"/>
      <c r="PQ23" s="264"/>
      <c r="PR23" s="264"/>
      <c r="PS23" s="264"/>
      <c r="PT23" s="264"/>
      <c r="PU23" s="264"/>
      <c r="PV23" s="264"/>
      <c r="PW23" s="264"/>
      <c r="PX23" s="264"/>
      <c r="PY23" s="264"/>
      <c r="PZ23" s="264"/>
      <c r="QA23" s="264"/>
      <c r="QB23" s="264"/>
      <c r="QC23" s="264"/>
      <c r="QD23" s="264"/>
      <c r="QE23" s="264"/>
      <c r="QF23" s="264"/>
      <c r="QG23" s="264"/>
      <c r="QH23" s="264"/>
      <c r="QI23" s="264"/>
      <c r="QJ23" s="264"/>
      <c r="QK23" s="264"/>
      <c r="QL23" s="264"/>
      <c r="QM23" s="264"/>
      <c r="QN23" s="264"/>
      <c r="QO23" s="264"/>
      <c r="QP23" s="264"/>
      <c r="QQ23" s="264"/>
      <c r="QR23" s="264"/>
      <c r="QS23" s="264"/>
      <c r="QT23" s="264"/>
      <c r="QU23" s="264"/>
      <c r="QV23" s="264"/>
      <c r="QW23" s="264"/>
      <c r="QX23" s="264"/>
      <c r="QY23" s="264"/>
      <c r="QZ23" s="264"/>
      <c r="RA23" s="264"/>
      <c r="RB23" s="264"/>
      <c r="RC23" s="264"/>
      <c r="RD23" s="264"/>
      <c r="RE23" s="264"/>
      <c r="RF23" s="264"/>
      <c r="RG23" s="264"/>
      <c r="RH23" s="264"/>
      <c r="RI23" s="264"/>
      <c r="RJ23" s="264"/>
      <c r="RK23" s="264"/>
      <c r="RL23" s="264"/>
      <c r="RM23" s="264"/>
      <c r="RN23" s="264"/>
      <c r="RO23" s="264"/>
      <c r="RP23" s="264"/>
      <c r="RQ23" s="264"/>
      <c r="RR23" s="264"/>
      <c r="RS23" s="264"/>
      <c r="RT23" s="264"/>
      <c r="RU23" s="264"/>
      <c r="RV23" s="264"/>
      <c r="RW23" s="264"/>
      <c r="RX23" s="264"/>
      <c r="RY23" s="264"/>
      <c r="RZ23" s="264"/>
      <c r="SA23" s="264"/>
      <c r="SB23" s="264"/>
      <c r="SC23" s="264"/>
      <c r="SD23" s="264"/>
      <c r="SE23" s="264"/>
      <c r="SF23" s="264"/>
      <c r="SG23" s="264"/>
      <c r="SH23" s="264"/>
      <c r="SI23" s="264"/>
      <c r="SJ23" s="264"/>
      <c r="SK23" s="264"/>
      <c r="SL23" s="264"/>
      <c r="SM23" s="264"/>
      <c r="SN23" s="264"/>
      <c r="SO23" s="264"/>
      <c r="SP23" s="264"/>
      <c r="SQ23" s="264"/>
      <c r="SR23" s="264"/>
      <c r="SS23" s="264"/>
      <c r="ST23" s="264"/>
      <c r="SU23" s="264"/>
      <c r="SV23" s="264"/>
      <c r="SW23" s="264"/>
      <c r="SX23" s="264"/>
      <c r="SY23" s="264"/>
      <c r="SZ23" s="264"/>
      <c r="TA23" s="264"/>
      <c r="TB23" s="264"/>
      <c r="TC23" s="264"/>
      <c r="TD23" s="264"/>
      <c r="TE23" s="264"/>
      <c r="TF23" s="264"/>
      <c r="TG23" s="264"/>
      <c r="TH23" s="264"/>
      <c r="TI23" s="264"/>
      <c r="TJ23" s="264"/>
      <c r="TK23" s="264"/>
      <c r="TL23" s="264"/>
      <c r="TM23" s="264"/>
      <c r="TN23" s="264"/>
      <c r="TO23" s="264"/>
      <c r="TP23" s="264"/>
      <c r="TQ23" s="264"/>
      <c r="TR23" s="264"/>
      <c r="TS23" s="264"/>
      <c r="TT23" s="264"/>
      <c r="TU23" s="264"/>
      <c r="TV23" s="264"/>
      <c r="TW23" s="264"/>
      <c r="TX23" s="264"/>
      <c r="TY23" s="264"/>
      <c r="TZ23" s="264"/>
      <c r="UA23" s="264"/>
      <c r="UB23" s="264"/>
      <c r="UC23" s="264"/>
      <c r="UD23" s="264"/>
      <c r="UE23" s="264"/>
      <c r="UF23" s="264"/>
      <c r="UG23" s="264"/>
      <c r="UH23" s="264"/>
      <c r="UI23" s="264"/>
      <c r="UJ23" s="264"/>
      <c r="UK23" s="264"/>
      <c r="UL23" s="264"/>
      <c r="UM23" s="264"/>
      <c r="UN23" s="264"/>
      <c r="UO23" s="264"/>
      <c r="UP23" s="264"/>
      <c r="UQ23" s="264"/>
      <c r="UR23" s="264"/>
      <c r="US23" s="264"/>
      <c r="UT23" s="264"/>
      <c r="UU23" s="264"/>
      <c r="UV23" s="264"/>
      <c r="UW23" s="264"/>
      <c r="UX23" s="264"/>
      <c r="UY23" s="264"/>
      <c r="UZ23" s="264"/>
      <c r="VA23" s="264"/>
      <c r="VB23" s="264"/>
      <c r="VC23" s="264"/>
      <c r="VD23" s="264"/>
      <c r="VE23" s="264"/>
      <c r="VF23" s="264"/>
      <c r="VG23" s="264"/>
      <c r="VH23" s="264"/>
      <c r="VI23" s="264"/>
      <c r="VJ23" s="264"/>
      <c r="VK23" s="264"/>
    </row>
    <row r="24" spans="1:583" s="318" customFormat="1" ht="18" x14ac:dyDescent="0.45">
      <c r="A24" s="330"/>
      <c r="B24" s="316" t="s">
        <v>349</v>
      </c>
      <c r="C24" s="311" t="s">
        <v>347</v>
      </c>
      <c r="D24" s="311"/>
      <c r="E24" s="332"/>
      <c r="F24" s="465" t="s">
        <v>149</v>
      </c>
      <c r="G24" s="464" t="s">
        <v>345</v>
      </c>
      <c r="H24" s="465" t="s">
        <v>155</v>
      </c>
      <c r="I24" s="276"/>
      <c r="J24" s="277"/>
      <c r="K24" s="276"/>
      <c r="L24" s="465" t="s">
        <v>147</v>
      </c>
      <c r="M24" s="464" t="s">
        <v>345</v>
      </c>
      <c r="N24" s="465" t="s">
        <v>157</v>
      </c>
      <c r="O24" s="276"/>
      <c r="P24" s="277"/>
      <c r="Q24" s="276"/>
      <c r="R24" s="465" t="s">
        <v>183</v>
      </c>
      <c r="S24" s="464" t="s">
        <v>345</v>
      </c>
      <c r="T24" s="465" t="s">
        <v>193</v>
      </c>
      <c r="U24" s="317"/>
      <c r="V24" s="308"/>
      <c r="W24" s="264"/>
      <c r="X24" s="264"/>
      <c r="Y24" s="264"/>
      <c r="Z24" s="264"/>
      <c r="AA24" s="264"/>
      <c r="AB24" s="264"/>
      <c r="AC24" s="264"/>
      <c r="AD24" s="264"/>
      <c r="AE24" s="264"/>
      <c r="AF24" s="264"/>
      <c r="AG24" s="264"/>
      <c r="AH24" s="264"/>
      <c r="AI24" s="264"/>
      <c r="AJ24" s="264"/>
      <c r="AK24" s="264"/>
      <c r="AL24" s="264"/>
      <c r="AM24" s="264"/>
      <c r="AN24" s="264"/>
      <c r="AO24" s="264"/>
      <c r="AP24" s="264"/>
      <c r="AQ24" s="264"/>
      <c r="AR24" s="264"/>
      <c r="AS24" s="264"/>
      <c r="AT24" s="264"/>
      <c r="AU24" s="264"/>
      <c r="AV24" s="264"/>
      <c r="AW24" s="264"/>
      <c r="AX24" s="264"/>
      <c r="AY24" s="264"/>
      <c r="AZ24" s="264"/>
      <c r="BA24" s="264"/>
      <c r="BB24" s="264"/>
      <c r="BC24" s="264"/>
      <c r="BD24" s="264"/>
      <c r="BE24" s="264"/>
      <c r="BF24" s="264"/>
      <c r="BG24" s="264"/>
      <c r="BH24" s="264"/>
      <c r="BI24" s="264"/>
      <c r="BJ24" s="264"/>
      <c r="BK24" s="264"/>
      <c r="BL24" s="264"/>
      <c r="BM24" s="264"/>
      <c r="BN24" s="264"/>
      <c r="BO24" s="264"/>
      <c r="BP24" s="264"/>
      <c r="BQ24" s="264"/>
      <c r="BR24" s="264"/>
      <c r="BS24" s="264"/>
      <c r="BT24" s="264"/>
      <c r="BU24" s="264"/>
      <c r="BV24" s="264"/>
      <c r="BW24" s="264"/>
      <c r="BX24" s="264"/>
      <c r="BY24" s="264"/>
      <c r="BZ24" s="264"/>
      <c r="CA24" s="264"/>
      <c r="CB24" s="264"/>
      <c r="CC24" s="264"/>
      <c r="CD24" s="264"/>
      <c r="CE24" s="264"/>
      <c r="CF24" s="264"/>
      <c r="CG24" s="264"/>
      <c r="CH24" s="264"/>
      <c r="CI24" s="264"/>
      <c r="CJ24" s="264"/>
      <c r="CK24" s="264"/>
      <c r="CL24" s="264"/>
      <c r="CM24" s="264"/>
      <c r="CN24" s="264"/>
      <c r="CO24" s="264"/>
      <c r="CP24" s="264"/>
      <c r="CQ24" s="264"/>
      <c r="CR24" s="264"/>
      <c r="CS24" s="264"/>
      <c r="CT24" s="264"/>
      <c r="CU24" s="264"/>
      <c r="CV24" s="264"/>
      <c r="CW24" s="264"/>
      <c r="CX24" s="264"/>
      <c r="CY24" s="264"/>
      <c r="CZ24" s="264"/>
      <c r="DA24" s="264"/>
      <c r="DB24" s="264"/>
      <c r="DC24" s="264"/>
      <c r="DD24" s="264"/>
      <c r="DE24" s="264"/>
      <c r="DF24" s="264"/>
      <c r="DG24" s="264"/>
      <c r="DH24" s="264"/>
      <c r="DI24" s="264"/>
      <c r="DJ24" s="264"/>
      <c r="DK24" s="264"/>
      <c r="DL24" s="264"/>
      <c r="DM24" s="264"/>
      <c r="DN24" s="264"/>
      <c r="DO24" s="264"/>
      <c r="DP24" s="264"/>
      <c r="DQ24" s="264"/>
      <c r="DR24" s="264"/>
      <c r="DS24" s="264"/>
      <c r="DT24" s="264"/>
      <c r="DU24" s="264"/>
      <c r="DV24" s="264"/>
      <c r="DW24" s="264"/>
      <c r="DX24" s="264"/>
      <c r="DY24" s="264"/>
      <c r="DZ24" s="264"/>
      <c r="EA24" s="264"/>
      <c r="EB24" s="264"/>
      <c r="EC24" s="264"/>
      <c r="ED24" s="264"/>
      <c r="EE24" s="264"/>
      <c r="EF24" s="264"/>
      <c r="EG24" s="264"/>
      <c r="EH24" s="264"/>
      <c r="EI24" s="264"/>
      <c r="EJ24" s="264"/>
      <c r="EK24" s="264"/>
      <c r="EL24" s="264"/>
      <c r="EM24" s="264"/>
      <c r="EN24" s="264"/>
      <c r="EO24" s="264"/>
      <c r="EP24" s="264"/>
      <c r="EQ24" s="264"/>
      <c r="ER24" s="264"/>
      <c r="ES24" s="264"/>
      <c r="ET24" s="264"/>
      <c r="EU24" s="264"/>
      <c r="EV24" s="264"/>
      <c r="EW24" s="264"/>
      <c r="EX24" s="264"/>
      <c r="EY24" s="264"/>
      <c r="EZ24" s="264"/>
      <c r="FA24" s="264"/>
      <c r="FB24" s="264"/>
      <c r="FC24" s="264"/>
      <c r="FD24" s="264"/>
      <c r="FE24" s="264"/>
      <c r="FF24" s="264"/>
      <c r="FG24" s="264"/>
      <c r="FH24" s="264"/>
      <c r="FI24" s="264"/>
      <c r="FJ24" s="264"/>
      <c r="FK24" s="264"/>
      <c r="FL24" s="264"/>
      <c r="FM24" s="264"/>
      <c r="FN24" s="264"/>
      <c r="FO24" s="264"/>
      <c r="FP24" s="264"/>
      <c r="FQ24" s="264"/>
      <c r="FR24" s="264"/>
      <c r="FS24" s="264"/>
      <c r="FT24" s="264"/>
      <c r="FU24" s="264"/>
      <c r="FV24" s="264"/>
      <c r="FW24" s="264"/>
      <c r="FX24" s="264"/>
      <c r="FY24" s="264"/>
      <c r="FZ24" s="264"/>
      <c r="GA24" s="264"/>
      <c r="GB24" s="264"/>
      <c r="GC24" s="264"/>
      <c r="GD24" s="264"/>
      <c r="GE24" s="264"/>
      <c r="GF24" s="264"/>
      <c r="GG24" s="264"/>
      <c r="GH24" s="264"/>
      <c r="GI24" s="264"/>
      <c r="GJ24" s="264"/>
      <c r="GK24" s="264"/>
      <c r="GL24" s="264"/>
      <c r="GM24" s="264"/>
      <c r="GN24" s="264"/>
      <c r="GO24" s="264"/>
      <c r="GP24" s="264"/>
      <c r="GQ24" s="264"/>
      <c r="GR24" s="264"/>
      <c r="GS24" s="264"/>
      <c r="GT24" s="264"/>
      <c r="GU24" s="264"/>
      <c r="GV24" s="264"/>
      <c r="GW24" s="264"/>
      <c r="GX24" s="264"/>
      <c r="GY24" s="264"/>
      <c r="GZ24" s="264"/>
      <c r="HA24" s="264"/>
      <c r="HB24" s="264"/>
      <c r="HC24" s="264"/>
      <c r="HD24" s="264"/>
      <c r="HE24" s="264"/>
      <c r="HF24" s="264"/>
      <c r="HG24" s="264"/>
      <c r="HH24" s="264"/>
      <c r="HI24" s="264"/>
      <c r="HJ24" s="264"/>
      <c r="HK24" s="264"/>
      <c r="HL24" s="264"/>
      <c r="HM24" s="264"/>
      <c r="HN24" s="264"/>
      <c r="HO24" s="264"/>
      <c r="HP24" s="264"/>
      <c r="HQ24" s="264"/>
      <c r="HR24" s="264"/>
      <c r="HS24" s="264"/>
      <c r="HT24" s="264"/>
      <c r="HU24" s="264"/>
      <c r="HV24" s="264"/>
      <c r="HW24" s="264"/>
      <c r="HX24" s="264"/>
      <c r="HY24" s="264"/>
      <c r="HZ24" s="264"/>
      <c r="IA24" s="264"/>
      <c r="IB24" s="264"/>
      <c r="IC24" s="264"/>
      <c r="ID24" s="264"/>
      <c r="IE24" s="264"/>
      <c r="IF24" s="264"/>
      <c r="IG24" s="264"/>
      <c r="IH24" s="264"/>
      <c r="II24" s="264"/>
      <c r="IJ24" s="264"/>
      <c r="IK24" s="264"/>
      <c r="IL24" s="264"/>
      <c r="IM24" s="264"/>
      <c r="IN24" s="264"/>
      <c r="IO24" s="264"/>
      <c r="IP24" s="264"/>
      <c r="IQ24" s="264"/>
      <c r="IR24" s="264"/>
      <c r="IS24" s="264"/>
      <c r="IT24" s="264"/>
      <c r="IU24" s="264"/>
      <c r="IV24" s="264"/>
      <c r="IW24" s="264"/>
      <c r="IX24" s="264"/>
      <c r="IY24" s="264"/>
      <c r="IZ24" s="264"/>
      <c r="JA24" s="264"/>
      <c r="JB24" s="264"/>
      <c r="JC24" s="264"/>
      <c r="JD24" s="264"/>
      <c r="JE24" s="264"/>
      <c r="JF24" s="264"/>
      <c r="JG24" s="264"/>
      <c r="JH24" s="264"/>
      <c r="JI24" s="264"/>
      <c r="JJ24" s="264"/>
      <c r="JK24" s="264"/>
      <c r="JL24" s="264"/>
      <c r="JM24" s="264"/>
      <c r="JN24" s="264"/>
      <c r="JO24" s="264"/>
      <c r="JP24" s="264"/>
      <c r="JQ24" s="264"/>
      <c r="JR24" s="264"/>
      <c r="JS24" s="264"/>
      <c r="JT24" s="264"/>
      <c r="JU24" s="264"/>
      <c r="JV24" s="264"/>
      <c r="JW24" s="264"/>
      <c r="JX24" s="264"/>
      <c r="JY24" s="264"/>
      <c r="JZ24" s="264"/>
      <c r="KA24" s="264"/>
      <c r="KB24" s="264"/>
      <c r="KC24" s="264"/>
      <c r="KD24" s="264"/>
      <c r="KE24" s="264"/>
      <c r="KF24" s="264"/>
      <c r="KG24" s="264"/>
      <c r="KH24" s="264"/>
      <c r="KI24" s="264"/>
      <c r="KJ24" s="264"/>
      <c r="KK24" s="264"/>
      <c r="KL24" s="264"/>
      <c r="KM24" s="264"/>
      <c r="KN24" s="264"/>
      <c r="KO24" s="264"/>
      <c r="KP24" s="264"/>
      <c r="KQ24" s="264"/>
      <c r="KR24" s="264"/>
      <c r="KS24" s="264"/>
      <c r="KT24" s="264"/>
      <c r="KU24" s="264"/>
      <c r="KV24" s="264"/>
      <c r="KW24" s="264"/>
      <c r="KX24" s="264"/>
      <c r="KY24" s="264"/>
      <c r="KZ24" s="264"/>
      <c r="LA24" s="264"/>
      <c r="LB24" s="264"/>
      <c r="LC24" s="264"/>
      <c r="LD24" s="264"/>
      <c r="LE24" s="264"/>
      <c r="LF24" s="264"/>
      <c r="LG24" s="264"/>
      <c r="LH24" s="264"/>
      <c r="LI24" s="264"/>
      <c r="LJ24" s="264"/>
      <c r="LK24" s="264"/>
      <c r="LL24" s="264"/>
      <c r="LM24" s="264"/>
      <c r="LN24" s="264"/>
      <c r="LO24" s="264"/>
      <c r="LP24" s="264"/>
      <c r="LQ24" s="264"/>
      <c r="LR24" s="264"/>
      <c r="LS24" s="264"/>
      <c r="LT24" s="264"/>
      <c r="LU24" s="264"/>
      <c r="LV24" s="264"/>
      <c r="LW24" s="264"/>
      <c r="LX24" s="264"/>
      <c r="LY24" s="264"/>
      <c r="LZ24" s="264"/>
      <c r="MA24" s="264"/>
      <c r="MB24" s="264"/>
      <c r="MC24" s="264"/>
      <c r="MD24" s="264"/>
      <c r="ME24" s="264"/>
      <c r="MF24" s="264"/>
      <c r="MG24" s="264"/>
      <c r="MH24" s="264"/>
      <c r="MI24" s="264"/>
      <c r="MJ24" s="264"/>
      <c r="MK24" s="264"/>
      <c r="ML24" s="264"/>
      <c r="MM24" s="264"/>
      <c r="MN24" s="264"/>
      <c r="MO24" s="264"/>
      <c r="MP24" s="264"/>
      <c r="MQ24" s="264"/>
      <c r="MR24" s="264"/>
      <c r="MS24" s="264"/>
      <c r="MT24" s="264"/>
      <c r="MU24" s="264"/>
      <c r="MV24" s="264"/>
      <c r="MW24" s="264"/>
      <c r="MX24" s="264"/>
      <c r="MY24" s="264"/>
      <c r="MZ24" s="264"/>
      <c r="NA24" s="264"/>
      <c r="NB24" s="264"/>
      <c r="NC24" s="264"/>
      <c r="ND24" s="264"/>
      <c r="NE24" s="264"/>
      <c r="NF24" s="264"/>
      <c r="NG24" s="264"/>
      <c r="NH24" s="264"/>
      <c r="NI24" s="264"/>
      <c r="NJ24" s="264"/>
      <c r="NK24" s="264"/>
      <c r="NL24" s="264"/>
      <c r="NM24" s="264"/>
      <c r="NN24" s="264"/>
      <c r="NO24" s="264"/>
      <c r="NP24" s="264"/>
      <c r="NQ24" s="264"/>
      <c r="NR24" s="264"/>
      <c r="NS24" s="264"/>
      <c r="NT24" s="264"/>
      <c r="NU24" s="264"/>
      <c r="NV24" s="264"/>
      <c r="NW24" s="264"/>
      <c r="NX24" s="264"/>
      <c r="NY24" s="264"/>
      <c r="NZ24" s="264"/>
      <c r="OA24" s="264"/>
      <c r="OB24" s="264"/>
      <c r="OC24" s="264"/>
      <c r="OD24" s="264"/>
      <c r="OE24" s="264"/>
      <c r="OF24" s="264"/>
      <c r="OG24" s="264"/>
      <c r="OH24" s="264"/>
      <c r="OI24" s="264"/>
      <c r="OJ24" s="264"/>
      <c r="OK24" s="264"/>
      <c r="OL24" s="264"/>
      <c r="OM24" s="264"/>
      <c r="ON24" s="264"/>
      <c r="OO24" s="264"/>
      <c r="OP24" s="264"/>
      <c r="OQ24" s="264"/>
      <c r="OR24" s="264"/>
      <c r="OS24" s="264"/>
      <c r="OT24" s="264"/>
      <c r="OU24" s="264"/>
      <c r="OV24" s="264"/>
      <c r="OW24" s="264"/>
      <c r="OX24" s="264"/>
      <c r="OY24" s="264"/>
      <c r="OZ24" s="264"/>
      <c r="PA24" s="264"/>
      <c r="PB24" s="264"/>
      <c r="PC24" s="264"/>
      <c r="PD24" s="264"/>
      <c r="PE24" s="264"/>
      <c r="PF24" s="264"/>
      <c r="PG24" s="264"/>
      <c r="PH24" s="264"/>
      <c r="PI24" s="264"/>
      <c r="PJ24" s="264"/>
      <c r="PK24" s="264"/>
      <c r="PL24" s="264"/>
      <c r="PM24" s="264"/>
      <c r="PN24" s="264"/>
      <c r="PO24" s="264"/>
      <c r="PP24" s="264"/>
      <c r="PQ24" s="264"/>
      <c r="PR24" s="264"/>
      <c r="PS24" s="264"/>
      <c r="PT24" s="264"/>
      <c r="PU24" s="264"/>
      <c r="PV24" s="264"/>
      <c r="PW24" s="264"/>
      <c r="PX24" s="264"/>
      <c r="PY24" s="264"/>
      <c r="PZ24" s="264"/>
      <c r="QA24" s="264"/>
      <c r="QB24" s="264"/>
      <c r="QC24" s="264"/>
      <c r="QD24" s="264"/>
      <c r="QE24" s="264"/>
      <c r="QF24" s="264"/>
      <c r="QG24" s="264"/>
      <c r="QH24" s="264"/>
      <c r="QI24" s="264"/>
      <c r="QJ24" s="264"/>
      <c r="QK24" s="264"/>
      <c r="QL24" s="264"/>
      <c r="QM24" s="264"/>
      <c r="QN24" s="264"/>
      <c r="QO24" s="264"/>
      <c r="QP24" s="264"/>
      <c r="QQ24" s="264"/>
      <c r="QR24" s="264"/>
      <c r="QS24" s="264"/>
      <c r="QT24" s="264"/>
      <c r="QU24" s="264"/>
      <c r="QV24" s="264"/>
      <c r="QW24" s="264"/>
      <c r="QX24" s="264"/>
      <c r="QY24" s="264"/>
      <c r="QZ24" s="264"/>
      <c r="RA24" s="264"/>
      <c r="RB24" s="264"/>
      <c r="RC24" s="264"/>
      <c r="RD24" s="264"/>
      <c r="RE24" s="264"/>
      <c r="RF24" s="264"/>
      <c r="RG24" s="264"/>
      <c r="RH24" s="264"/>
      <c r="RI24" s="264"/>
      <c r="RJ24" s="264"/>
      <c r="RK24" s="264"/>
      <c r="RL24" s="264"/>
      <c r="RM24" s="264"/>
      <c r="RN24" s="264"/>
      <c r="RO24" s="264"/>
      <c r="RP24" s="264"/>
      <c r="RQ24" s="264"/>
      <c r="RR24" s="264"/>
      <c r="RS24" s="264"/>
      <c r="RT24" s="264"/>
      <c r="RU24" s="264"/>
      <c r="RV24" s="264"/>
      <c r="RW24" s="264"/>
      <c r="RX24" s="264"/>
      <c r="RY24" s="264"/>
      <c r="RZ24" s="264"/>
      <c r="SA24" s="264"/>
      <c r="SB24" s="264"/>
      <c r="SC24" s="264"/>
      <c r="SD24" s="264"/>
      <c r="SE24" s="264"/>
      <c r="SF24" s="264"/>
      <c r="SG24" s="264"/>
      <c r="SH24" s="264"/>
      <c r="SI24" s="264"/>
      <c r="SJ24" s="264"/>
      <c r="SK24" s="264"/>
      <c r="SL24" s="264"/>
      <c r="SM24" s="264"/>
      <c r="SN24" s="264"/>
      <c r="SO24" s="264"/>
      <c r="SP24" s="264"/>
      <c r="SQ24" s="264"/>
      <c r="SR24" s="264"/>
      <c r="SS24" s="264"/>
      <c r="ST24" s="264"/>
      <c r="SU24" s="264"/>
      <c r="SV24" s="264"/>
      <c r="SW24" s="264"/>
      <c r="SX24" s="264"/>
      <c r="SY24" s="264"/>
      <c r="SZ24" s="264"/>
      <c r="TA24" s="264"/>
      <c r="TB24" s="264"/>
      <c r="TC24" s="264"/>
      <c r="TD24" s="264"/>
      <c r="TE24" s="264"/>
      <c r="TF24" s="264"/>
      <c r="TG24" s="264"/>
      <c r="TH24" s="264"/>
      <c r="TI24" s="264"/>
      <c r="TJ24" s="264"/>
      <c r="TK24" s="264"/>
      <c r="TL24" s="264"/>
      <c r="TM24" s="264"/>
      <c r="TN24" s="264"/>
      <c r="TO24" s="264"/>
      <c r="TP24" s="264"/>
      <c r="TQ24" s="264"/>
      <c r="TR24" s="264"/>
      <c r="TS24" s="264"/>
      <c r="TT24" s="264"/>
      <c r="TU24" s="264"/>
      <c r="TV24" s="264"/>
      <c r="TW24" s="264"/>
      <c r="TX24" s="264"/>
      <c r="TY24" s="264"/>
      <c r="TZ24" s="264"/>
      <c r="UA24" s="264"/>
      <c r="UB24" s="264"/>
      <c r="UC24" s="264"/>
      <c r="UD24" s="264"/>
      <c r="UE24" s="264"/>
      <c r="UF24" s="264"/>
      <c r="UG24" s="264"/>
      <c r="UH24" s="264"/>
      <c r="UI24" s="264"/>
      <c r="UJ24" s="264"/>
      <c r="UK24" s="264"/>
      <c r="UL24" s="264"/>
      <c r="UM24" s="264"/>
      <c r="UN24" s="264"/>
      <c r="UO24" s="264"/>
      <c r="UP24" s="264"/>
      <c r="UQ24" s="264"/>
      <c r="UR24" s="264"/>
      <c r="US24" s="264"/>
      <c r="UT24" s="264"/>
      <c r="UU24" s="264"/>
      <c r="UV24" s="264"/>
      <c r="UW24" s="264"/>
      <c r="UX24" s="264"/>
      <c r="UY24" s="264"/>
      <c r="UZ24" s="264"/>
      <c r="VA24" s="264"/>
      <c r="VB24" s="264"/>
      <c r="VC24" s="264"/>
      <c r="VD24" s="264"/>
      <c r="VE24" s="264"/>
      <c r="VF24" s="264"/>
      <c r="VG24" s="264"/>
      <c r="VH24" s="264"/>
      <c r="VI24" s="264"/>
      <c r="VJ24" s="264"/>
      <c r="VK24" s="264"/>
    </row>
    <row r="25" spans="1:583" s="264" customFormat="1" ht="18" x14ac:dyDescent="0.45">
      <c r="A25" s="330"/>
      <c r="B25" s="316" t="s">
        <v>363</v>
      </c>
      <c r="C25" s="311" t="s">
        <v>347</v>
      </c>
      <c r="D25" s="311"/>
      <c r="E25" s="332"/>
      <c r="F25" s="465" t="s">
        <v>125</v>
      </c>
      <c r="G25" s="464" t="s">
        <v>345</v>
      </c>
      <c r="H25" s="465" t="s">
        <v>364</v>
      </c>
      <c r="I25" s="276"/>
      <c r="J25" s="277"/>
      <c r="K25" s="276"/>
      <c r="L25" s="465" t="s">
        <v>127</v>
      </c>
      <c r="M25" s="464" t="s">
        <v>345</v>
      </c>
      <c r="N25" s="465" t="s">
        <v>365</v>
      </c>
      <c r="O25" s="276"/>
      <c r="P25" s="277"/>
      <c r="Q25" s="276"/>
      <c r="R25" s="465" t="s">
        <v>185</v>
      </c>
      <c r="S25" s="464" t="s">
        <v>345</v>
      </c>
      <c r="T25" s="465" t="s">
        <v>191</v>
      </c>
      <c r="U25" s="317"/>
      <c r="V25" s="308"/>
    </row>
    <row r="26" spans="1:583" s="329" customFormat="1" ht="18" x14ac:dyDescent="0.45">
      <c r="A26" s="333"/>
      <c r="B26" s="334" t="s">
        <v>366</v>
      </c>
      <c r="C26" s="475"/>
      <c r="D26" s="475"/>
      <c r="E26" s="475"/>
      <c r="F26" s="475"/>
      <c r="G26" s="324"/>
      <c r="H26" s="335"/>
      <c r="I26" s="336"/>
      <c r="J26" s="337"/>
      <c r="K26" s="336"/>
      <c r="L26" s="327"/>
      <c r="M26" s="324"/>
      <c r="N26" s="327"/>
      <c r="O26" s="324"/>
      <c r="P26" s="326"/>
      <c r="Q26" s="324"/>
      <c r="R26" s="327"/>
      <c r="S26" s="324"/>
      <c r="T26" s="327"/>
      <c r="U26" s="328"/>
      <c r="V26" s="308"/>
      <c r="W26" s="264"/>
      <c r="X26" s="264"/>
      <c r="Y26" s="264"/>
      <c r="Z26" s="264"/>
      <c r="AA26" s="264"/>
      <c r="AB26" s="264"/>
      <c r="AC26" s="264"/>
      <c r="AD26" s="264"/>
      <c r="AE26" s="264"/>
      <c r="AF26" s="264"/>
      <c r="AG26" s="264"/>
      <c r="AH26" s="264"/>
      <c r="AI26" s="264"/>
      <c r="AJ26" s="264"/>
      <c r="AK26" s="264"/>
      <c r="AL26" s="264"/>
      <c r="AM26" s="264"/>
      <c r="AN26" s="264"/>
      <c r="AO26" s="264"/>
      <c r="AP26" s="264"/>
      <c r="AQ26" s="264"/>
      <c r="AR26" s="264"/>
      <c r="AS26" s="264"/>
      <c r="AT26" s="264"/>
      <c r="AU26" s="264"/>
      <c r="AV26" s="264"/>
      <c r="AW26" s="264"/>
      <c r="AX26" s="264"/>
      <c r="AY26" s="264"/>
      <c r="AZ26" s="264"/>
      <c r="BA26" s="264"/>
      <c r="BB26" s="264"/>
      <c r="BC26" s="264"/>
      <c r="BD26" s="264"/>
      <c r="BE26" s="264"/>
      <c r="BF26" s="264"/>
      <c r="BG26" s="264"/>
      <c r="BH26" s="264"/>
      <c r="BI26" s="264"/>
      <c r="BJ26" s="264"/>
      <c r="BK26" s="264"/>
      <c r="BL26" s="264"/>
      <c r="BM26" s="264"/>
      <c r="BN26" s="264"/>
      <c r="BO26" s="264"/>
      <c r="BP26" s="264"/>
      <c r="BQ26" s="264"/>
      <c r="BR26" s="264"/>
      <c r="BS26" s="264"/>
    </row>
    <row r="27" spans="1:583" s="318" customFormat="1" ht="18" x14ac:dyDescent="0.45">
      <c r="A27" s="330"/>
      <c r="B27" s="316" t="s">
        <v>367</v>
      </c>
      <c r="C27" s="311" t="s">
        <v>368</v>
      </c>
      <c r="D27" s="311"/>
      <c r="E27" s="331"/>
      <c r="F27" s="462" t="s">
        <v>369</v>
      </c>
      <c r="G27" s="464" t="s">
        <v>345</v>
      </c>
      <c r="H27" s="462" t="s">
        <v>369</v>
      </c>
      <c r="I27" s="276"/>
      <c r="J27" s="277"/>
      <c r="K27" s="276"/>
      <c r="L27" s="465" t="s">
        <v>369</v>
      </c>
      <c r="M27" s="464" t="s">
        <v>345</v>
      </c>
      <c r="N27" s="465" t="s">
        <v>369</v>
      </c>
      <c r="O27" s="276"/>
      <c r="P27" s="277"/>
      <c r="Q27" s="276"/>
      <c r="R27" s="462" t="s">
        <v>370</v>
      </c>
      <c r="S27" s="464" t="s">
        <v>345</v>
      </c>
      <c r="T27" s="462" t="s">
        <v>370</v>
      </c>
      <c r="U27" s="317"/>
      <c r="V27" s="308"/>
      <c r="W27" s="264"/>
      <c r="X27" s="264"/>
      <c r="Y27" s="264"/>
      <c r="Z27" s="264"/>
      <c r="AA27" s="264"/>
      <c r="AB27" s="264"/>
      <c r="AC27" s="264"/>
      <c r="AD27" s="264"/>
      <c r="AE27" s="264"/>
      <c r="AF27" s="264"/>
      <c r="AG27" s="264"/>
      <c r="AH27" s="264"/>
      <c r="AI27" s="264"/>
      <c r="AJ27" s="264"/>
      <c r="AK27" s="264"/>
      <c r="AL27" s="264"/>
      <c r="AM27" s="264"/>
      <c r="AN27" s="264"/>
      <c r="AO27" s="264"/>
      <c r="AP27" s="264"/>
      <c r="AQ27" s="264"/>
      <c r="AR27" s="264"/>
      <c r="AS27" s="264"/>
      <c r="AT27" s="264"/>
      <c r="AU27" s="264"/>
      <c r="AV27" s="264"/>
      <c r="AW27" s="264"/>
      <c r="AX27" s="264"/>
      <c r="AY27" s="264"/>
      <c r="AZ27" s="264"/>
      <c r="BA27" s="264"/>
      <c r="BB27" s="264"/>
      <c r="BC27" s="264"/>
      <c r="BD27" s="264"/>
      <c r="BE27" s="264"/>
      <c r="BF27" s="264"/>
      <c r="BG27" s="264"/>
      <c r="BH27" s="264"/>
      <c r="BI27" s="264"/>
      <c r="BJ27" s="264"/>
      <c r="BK27" s="264"/>
      <c r="BL27" s="264"/>
      <c r="BM27" s="264"/>
      <c r="BN27" s="264"/>
      <c r="BO27" s="264"/>
      <c r="BP27" s="264"/>
      <c r="BQ27" s="264"/>
      <c r="BR27" s="264"/>
      <c r="BS27" s="264"/>
      <c r="BT27" s="264"/>
      <c r="BU27" s="264"/>
      <c r="BV27" s="264"/>
      <c r="BW27" s="264"/>
      <c r="BX27" s="264"/>
      <c r="BY27" s="264"/>
      <c r="BZ27" s="264"/>
      <c r="CA27" s="264"/>
      <c r="CB27" s="264"/>
      <c r="CC27" s="264"/>
      <c r="CD27" s="264"/>
      <c r="CE27" s="264"/>
      <c r="CF27" s="264"/>
      <c r="CG27" s="264"/>
      <c r="CH27" s="264"/>
      <c r="CI27" s="264"/>
      <c r="CJ27" s="264"/>
      <c r="CK27" s="264"/>
      <c r="CL27" s="264"/>
      <c r="CM27" s="264"/>
      <c r="CN27" s="264"/>
      <c r="CO27" s="264"/>
      <c r="CP27" s="264"/>
      <c r="CQ27" s="264"/>
      <c r="CR27" s="264"/>
      <c r="CS27" s="264"/>
      <c r="CT27" s="264"/>
      <c r="CU27" s="264"/>
      <c r="CV27" s="264"/>
      <c r="CW27" s="264"/>
      <c r="CX27" s="264"/>
      <c r="CY27" s="264"/>
      <c r="CZ27" s="264"/>
      <c r="DA27" s="264"/>
      <c r="DB27" s="264"/>
      <c r="DC27" s="264"/>
      <c r="DD27" s="264"/>
      <c r="DE27" s="264"/>
      <c r="DF27" s="264"/>
      <c r="DG27" s="264"/>
      <c r="DH27" s="264"/>
      <c r="DI27" s="264"/>
      <c r="DJ27" s="264"/>
      <c r="DK27" s="264"/>
      <c r="DL27" s="264"/>
      <c r="DM27" s="264"/>
      <c r="DN27" s="264"/>
      <c r="DO27" s="264"/>
      <c r="DP27" s="264"/>
      <c r="DQ27" s="264"/>
      <c r="DR27" s="264"/>
      <c r="DS27" s="264"/>
      <c r="DT27" s="264"/>
      <c r="DU27" s="264"/>
      <c r="DV27" s="264"/>
      <c r="DW27" s="264"/>
      <c r="DX27" s="264"/>
      <c r="DY27" s="264"/>
      <c r="DZ27" s="264"/>
      <c r="EA27" s="264"/>
      <c r="EB27" s="264"/>
      <c r="EC27" s="264"/>
      <c r="ED27" s="264"/>
      <c r="EE27" s="264"/>
      <c r="EF27" s="264"/>
      <c r="EG27" s="264"/>
      <c r="EH27" s="264"/>
      <c r="EI27" s="264"/>
      <c r="EJ27" s="264"/>
      <c r="EK27" s="264"/>
      <c r="EL27" s="264"/>
      <c r="EM27" s="264"/>
      <c r="EN27" s="264"/>
      <c r="EO27" s="264"/>
      <c r="EP27" s="264"/>
      <c r="EQ27" s="264"/>
      <c r="ER27" s="264"/>
      <c r="ES27" s="264"/>
      <c r="ET27" s="264"/>
      <c r="EU27" s="264"/>
      <c r="EV27" s="264"/>
      <c r="EW27" s="264"/>
      <c r="EX27" s="264"/>
      <c r="EY27" s="264"/>
      <c r="EZ27" s="264"/>
      <c r="FA27" s="264"/>
      <c r="FB27" s="264"/>
      <c r="FC27" s="264"/>
      <c r="FD27" s="264"/>
      <c r="FE27" s="264"/>
      <c r="FF27" s="264"/>
      <c r="FG27" s="264"/>
      <c r="FH27" s="264"/>
      <c r="FI27" s="264"/>
      <c r="FJ27" s="264"/>
      <c r="FK27" s="264"/>
      <c r="FL27" s="264"/>
      <c r="FM27" s="264"/>
      <c r="FN27" s="264"/>
      <c r="FO27" s="264"/>
      <c r="FP27" s="264"/>
      <c r="FQ27" s="264"/>
      <c r="FR27" s="264"/>
      <c r="FS27" s="264"/>
      <c r="FT27" s="264"/>
      <c r="FU27" s="264"/>
      <c r="FV27" s="264"/>
      <c r="FW27" s="264"/>
      <c r="FX27" s="264"/>
      <c r="FY27" s="264"/>
      <c r="FZ27" s="264"/>
      <c r="GA27" s="264"/>
      <c r="GB27" s="264"/>
      <c r="GC27" s="264"/>
      <c r="GD27" s="264"/>
      <c r="GE27" s="264"/>
      <c r="GF27" s="264"/>
      <c r="GG27" s="264"/>
      <c r="GH27" s="264"/>
      <c r="GI27" s="264"/>
      <c r="GJ27" s="264"/>
      <c r="GK27" s="264"/>
      <c r="GL27" s="264"/>
      <c r="GM27" s="264"/>
      <c r="GN27" s="264"/>
      <c r="GO27" s="264"/>
      <c r="GP27" s="264"/>
      <c r="GQ27" s="264"/>
      <c r="GR27" s="264"/>
      <c r="GS27" s="264"/>
      <c r="GT27" s="264"/>
      <c r="GU27" s="264"/>
      <c r="GV27" s="264"/>
      <c r="GW27" s="264"/>
      <c r="GX27" s="264"/>
      <c r="GY27" s="264"/>
      <c r="GZ27" s="264"/>
      <c r="HA27" s="264"/>
      <c r="HB27" s="264"/>
      <c r="HC27" s="264"/>
      <c r="HD27" s="264"/>
      <c r="HE27" s="264"/>
      <c r="HF27" s="264"/>
      <c r="HG27" s="264"/>
      <c r="HH27" s="264"/>
      <c r="HI27" s="264"/>
      <c r="HJ27" s="264"/>
      <c r="HK27" s="264"/>
      <c r="HL27" s="264"/>
      <c r="HM27" s="264"/>
      <c r="HN27" s="264"/>
      <c r="HO27" s="264"/>
      <c r="HP27" s="264"/>
      <c r="HQ27" s="264"/>
      <c r="HR27" s="264"/>
      <c r="HS27" s="264"/>
      <c r="HT27" s="264"/>
      <c r="HU27" s="264"/>
      <c r="HV27" s="264"/>
      <c r="HW27" s="264"/>
      <c r="HX27" s="264"/>
      <c r="HY27" s="264"/>
      <c r="HZ27" s="264"/>
      <c r="IA27" s="264"/>
      <c r="IB27" s="264"/>
      <c r="IC27" s="264"/>
      <c r="ID27" s="264"/>
      <c r="IE27" s="264"/>
      <c r="IF27" s="264"/>
      <c r="IG27" s="264"/>
      <c r="IH27" s="264"/>
      <c r="II27" s="264"/>
      <c r="IJ27" s="264"/>
      <c r="IK27" s="264"/>
      <c r="IL27" s="264"/>
      <c r="IM27" s="264"/>
      <c r="IN27" s="264"/>
      <c r="IO27" s="264"/>
      <c r="IP27" s="264"/>
      <c r="IQ27" s="264"/>
      <c r="IR27" s="264"/>
      <c r="IS27" s="264"/>
      <c r="IT27" s="264"/>
      <c r="IU27" s="264"/>
      <c r="IV27" s="264"/>
      <c r="IW27" s="264"/>
      <c r="IX27" s="264"/>
      <c r="IY27" s="264"/>
      <c r="IZ27" s="264"/>
      <c r="JA27" s="264"/>
      <c r="JB27" s="264"/>
      <c r="JC27" s="264"/>
      <c r="JD27" s="264"/>
      <c r="JE27" s="264"/>
      <c r="JF27" s="264"/>
      <c r="JG27" s="264"/>
      <c r="JH27" s="264"/>
      <c r="JI27" s="264"/>
      <c r="JJ27" s="264"/>
      <c r="JK27" s="264"/>
      <c r="JL27" s="264"/>
      <c r="JM27" s="264"/>
      <c r="JN27" s="264"/>
      <c r="JO27" s="264"/>
      <c r="JP27" s="264"/>
      <c r="JQ27" s="264"/>
      <c r="JR27" s="264"/>
      <c r="JS27" s="264"/>
      <c r="JT27" s="264"/>
      <c r="JU27" s="264"/>
      <c r="JV27" s="264"/>
      <c r="JW27" s="264"/>
      <c r="JX27" s="264"/>
      <c r="JY27" s="264"/>
      <c r="JZ27" s="264"/>
      <c r="KA27" s="264"/>
      <c r="KB27" s="264"/>
      <c r="KC27" s="264"/>
      <c r="KD27" s="264"/>
      <c r="KE27" s="264"/>
      <c r="KF27" s="264"/>
      <c r="KG27" s="264"/>
      <c r="KH27" s="264"/>
      <c r="KI27" s="264"/>
      <c r="KJ27" s="264"/>
      <c r="KK27" s="264"/>
      <c r="KL27" s="264"/>
      <c r="KM27" s="264"/>
      <c r="KN27" s="264"/>
      <c r="KO27" s="264"/>
      <c r="KP27" s="264"/>
      <c r="KQ27" s="264"/>
      <c r="KR27" s="264"/>
      <c r="KS27" s="264"/>
      <c r="KT27" s="264"/>
      <c r="KU27" s="264"/>
      <c r="KV27" s="264"/>
      <c r="KW27" s="264"/>
      <c r="KX27" s="264"/>
      <c r="KY27" s="264"/>
      <c r="KZ27" s="264"/>
      <c r="LA27" s="264"/>
      <c r="LB27" s="264"/>
      <c r="LC27" s="264"/>
      <c r="LD27" s="264"/>
      <c r="LE27" s="264"/>
      <c r="LF27" s="264"/>
      <c r="LG27" s="264"/>
      <c r="LH27" s="264"/>
      <c r="LI27" s="264"/>
      <c r="LJ27" s="264"/>
      <c r="LK27" s="264"/>
      <c r="LL27" s="264"/>
      <c r="LM27" s="264"/>
      <c r="LN27" s="264"/>
      <c r="LO27" s="264"/>
      <c r="LP27" s="264"/>
      <c r="LQ27" s="264"/>
      <c r="LR27" s="264"/>
      <c r="LS27" s="264"/>
      <c r="LT27" s="264"/>
      <c r="LU27" s="264"/>
      <c r="LV27" s="264"/>
      <c r="LW27" s="264"/>
      <c r="LX27" s="264"/>
      <c r="LY27" s="264"/>
      <c r="LZ27" s="264"/>
      <c r="MA27" s="264"/>
      <c r="MB27" s="264"/>
      <c r="MC27" s="264"/>
      <c r="MD27" s="264"/>
      <c r="ME27" s="264"/>
      <c r="MF27" s="264"/>
      <c r="MG27" s="264"/>
      <c r="MH27" s="264"/>
      <c r="MI27" s="264"/>
      <c r="MJ27" s="264"/>
      <c r="MK27" s="264"/>
      <c r="ML27" s="264"/>
      <c r="MM27" s="264"/>
      <c r="MN27" s="264"/>
      <c r="MO27" s="264"/>
      <c r="MP27" s="264"/>
      <c r="MQ27" s="264"/>
      <c r="MR27" s="264"/>
      <c r="MS27" s="264"/>
      <c r="MT27" s="264"/>
      <c r="MU27" s="264"/>
      <c r="MV27" s="264"/>
      <c r="MW27" s="264"/>
      <c r="MX27" s="264"/>
      <c r="MY27" s="264"/>
      <c r="MZ27" s="264"/>
      <c r="NA27" s="264"/>
      <c r="NB27" s="264"/>
      <c r="NC27" s="264"/>
      <c r="ND27" s="264"/>
      <c r="NE27" s="264"/>
      <c r="NF27" s="264"/>
      <c r="NG27" s="264"/>
      <c r="NH27" s="264"/>
      <c r="NI27" s="264"/>
      <c r="NJ27" s="264"/>
      <c r="NK27" s="264"/>
      <c r="NL27" s="264"/>
      <c r="NM27" s="264"/>
      <c r="NN27" s="264"/>
      <c r="NO27" s="264"/>
      <c r="NP27" s="264"/>
      <c r="NQ27" s="264"/>
      <c r="NR27" s="264"/>
      <c r="NS27" s="264"/>
      <c r="NT27" s="264"/>
      <c r="NU27" s="264"/>
      <c r="NV27" s="264"/>
      <c r="NW27" s="264"/>
      <c r="NX27" s="264"/>
      <c r="NY27" s="264"/>
      <c r="NZ27" s="264"/>
      <c r="OA27" s="264"/>
      <c r="OB27" s="264"/>
      <c r="OC27" s="264"/>
      <c r="OD27" s="264"/>
      <c r="OE27" s="264"/>
      <c r="OF27" s="264"/>
      <c r="OG27" s="264"/>
      <c r="OH27" s="264"/>
      <c r="OI27" s="264"/>
      <c r="OJ27" s="264"/>
      <c r="OK27" s="264"/>
      <c r="OL27" s="264"/>
      <c r="OM27" s="264"/>
      <c r="ON27" s="264"/>
      <c r="OO27" s="264"/>
      <c r="OP27" s="264"/>
      <c r="OQ27" s="264"/>
      <c r="OR27" s="264"/>
      <c r="OS27" s="264"/>
      <c r="OT27" s="264"/>
      <c r="OU27" s="264"/>
      <c r="OV27" s="264"/>
      <c r="OW27" s="264"/>
      <c r="OX27" s="264"/>
      <c r="OY27" s="264"/>
      <c r="OZ27" s="264"/>
      <c r="PA27" s="264"/>
      <c r="PB27" s="264"/>
      <c r="PC27" s="264"/>
      <c r="PD27" s="264"/>
      <c r="PE27" s="264"/>
      <c r="PF27" s="264"/>
      <c r="PG27" s="264"/>
      <c r="PH27" s="264"/>
      <c r="PI27" s="264"/>
      <c r="PJ27" s="264"/>
      <c r="PK27" s="264"/>
      <c r="PL27" s="264"/>
      <c r="PM27" s="264"/>
      <c r="PN27" s="264"/>
      <c r="PO27" s="264"/>
      <c r="PP27" s="264"/>
      <c r="PQ27" s="264"/>
      <c r="PR27" s="264"/>
      <c r="PS27" s="264"/>
      <c r="PT27" s="264"/>
      <c r="PU27" s="264"/>
      <c r="PV27" s="264"/>
      <c r="PW27" s="264"/>
      <c r="PX27" s="264"/>
      <c r="PY27" s="264"/>
      <c r="PZ27" s="264"/>
      <c r="QA27" s="264"/>
      <c r="QB27" s="264"/>
      <c r="QC27" s="264"/>
      <c r="QD27" s="264"/>
      <c r="QE27" s="264"/>
      <c r="QF27" s="264"/>
      <c r="QG27" s="264"/>
      <c r="QH27" s="264"/>
      <c r="QI27" s="264"/>
      <c r="QJ27" s="264"/>
      <c r="QK27" s="264"/>
      <c r="QL27" s="264"/>
      <c r="QM27" s="264"/>
      <c r="QN27" s="264"/>
      <c r="QO27" s="264"/>
      <c r="QP27" s="264"/>
      <c r="QQ27" s="264"/>
      <c r="QR27" s="264"/>
      <c r="QS27" s="264"/>
      <c r="QT27" s="264"/>
      <c r="QU27" s="264"/>
      <c r="QV27" s="264"/>
      <c r="QW27" s="264"/>
      <c r="QX27" s="264"/>
      <c r="QY27" s="264"/>
      <c r="QZ27" s="264"/>
      <c r="RA27" s="264"/>
      <c r="RB27" s="264"/>
      <c r="RC27" s="264"/>
      <c r="RD27" s="264"/>
      <c r="RE27" s="264"/>
      <c r="RF27" s="264"/>
      <c r="RG27" s="264"/>
      <c r="RH27" s="264"/>
      <c r="RI27" s="264"/>
      <c r="RJ27" s="264"/>
      <c r="RK27" s="264"/>
      <c r="RL27" s="264"/>
      <c r="RM27" s="264"/>
      <c r="RN27" s="264"/>
      <c r="RO27" s="264"/>
      <c r="RP27" s="264"/>
      <c r="RQ27" s="264"/>
      <c r="RR27" s="264"/>
      <c r="RS27" s="264"/>
      <c r="RT27" s="264"/>
      <c r="RU27" s="264"/>
      <c r="RV27" s="264"/>
      <c r="RW27" s="264"/>
      <c r="RX27" s="264"/>
      <c r="RY27" s="264"/>
      <c r="RZ27" s="264"/>
      <c r="SA27" s="264"/>
      <c r="SB27" s="264"/>
      <c r="SC27" s="264"/>
      <c r="SD27" s="264"/>
      <c r="SE27" s="264"/>
      <c r="SF27" s="264"/>
      <c r="SG27" s="264"/>
      <c r="SH27" s="264"/>
      <c r="SI27" s="264"/>
      <c r="SJ27" s="264"/>
      <c r="SK27" s="264"/>
      <c r="SL27" s="264"/>
      <c r="SM27" s="264"/>
      <c r="SN27" s="264"/>
      <c r="SO27" s="264"/>
      <c r="SP27" s="264"/>
      <c r="SQ27" s="264"/>
      <c r="SR27" s="264"/>
      <c r="SS27" s="264"/>
      <c r="ST27" s="264"/>
      <c r="SU27" s="264"/>
      <c r="SV27" s="264"/>
      <c r="SW27" s="264"/>
      <c r="SX27" s="264"/>
      <c r="SY27" s="264"/>
      <c r="SZ27" s="264"/>
      <c r="TA27" s="264"/>
      <c r="TB27" s="264"/>
      <c r="TC27" s="264"/>
      <c r="TD27" s="264"/>
      <c r="TE27" s="264"/>
      <c r="TF27" s="264"/>
      <c r="TG27" s="264"/>
      <c r="TH27" s="264"/>
      <c r="TI27" s="264"/>
      <c r="TJ27" s="264"/>
      <c r="TK27" s="264"/>
      <c r="TL27" s="264"/>
      <c r="TM27" s="264"/>
      <c r="TN27" s="264"/>
      <c r="TO27" s="264"/>
      <c r="TP27" s="264"/>
      <c r="TQ27" s="264"/>
      <c r="TR27" s="264"/>
      <c r="TS27" s="264"/>
      <c r="TT27" s="264"/>
      <c r="TU27" s="264"/>
      <c r="TV27" s="264"/>
      <c r="TW27" s="264"/>
      <c r="TX27" s="264"/>
      <c r="TY27" s="264"/>
      <c r="TZ27" s="264"/>
      <c r="UA27" s="264"/>
      <c r="UB27" s="264"/>
      <c r="UC27" s="264"/>
      <c r="UD27" s="264"/>
      <c r="UE27" s="264"/>
      <c r="UF27" s="264"/>
      <c r="UG27" s="264"/>
      <c r="UH27" s="264"/>
      <c r="UI27" s="264"/>
      <c r="UJ27" s="264"/>
      <c r="UK27" s="264"/>
      <c r="UL27" s="264"/>
      <c r="UM27" s="264"/>
      <c r="UN27" s="264"/>
      <c r="UO27" s="264"/>
      <c r="UP27" s="264"/>
      <c r="UQ27" s="264"/>
      <c r="UR27" s="264"/>
      <c r="US27" s="264"/>
      <c r="UT27" s="264"/>
      <c r="UU27" s="264"/>
      <c r="UV27" s="264"/>
      <c r="UW27" s="264"/>
      <c r="UX27" s="264"/>
      <c r="UY27" s="264"/>
      <c r="UZ27" s="264"/>
      <c r="VA27" s="264"/>
      <c r="VB27" s="264"/>
      <c r="VC27" s="264"/>
      <c r="VD27" s="264"/>
      <c r="VE27" s="264"/>
      <c r="VF27" s="264"/>
      <c r="VG27" s="264"/>
      <c r="VH27" s="264"/>
      <c r="VI27" s="264"/>
      <c r="VJ27" s="264"/>
      <c r="VK27" s="264"/>
    </row>
    <row r="28" spans="1:583" s="318" customFormat="1" ht="18" x14ac:dyDescent="0.45">
      <c r="A28" s="330"/>
      <c r="B28" s="316" t="s">
        <v>336</v>
      </c>
      <c r="C28" s="311" t="s">
        <v>337</v>
      </c>
      <c r="D28" s="311"/>
      <c r="E28" s="317"/>
      <c r="F28" s="465" t="s">
        <v>371</v>
      </c>
      <c r="G28" s="464" t="s">
        <v>345</v>
      </c>
      <c r="H28" s="465" t="s">
        <v>371</v>
      </c>
      <c r="I28" s="276"/>
      <c r="J28" s="277"/>
      <c r="K28" s="276"/>
      <c r="L28" s="465" t="s">
        <v>372</v>
      </c>
      <c r="M28" s="464" t="s">
        <v>345</v>
      </c>
      <c r="N28" s="465" t="s">
        <v>372</v>
      </c>
      <c r="O28" s="276"/>
      <c r="P28" s="277"/>
      <c r="Q28" s="276"/>
      <c r="R28" s="462" t="s">
        <v>373</v>
      </c>
      <c r="S28" s="464" t="s">
        <v>345</v>
      </c>
      <c r="T28" s="462" t="s">
        <v>373</v>
      </c>
      <c r="U28" s="317"/>
      <c r="V28" s="308"/>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264"/>
      <c r="AT28" s="264"/>
      <c r="AU28" s="264"/>
      <c r="AV28" s="264"/>
      <c r="AW28" s="264"/>
      <c r="AX28" s="264"/>
      <c r="AY28" s="264"/>
      <c r="AZ28" s="264"/>
      <c r="BA28" s="264"/>
      <c r="BB28" s="264"/>
      <c r="BC28" s="264"/>
      <c r="BD28" s="264"/>
      <c r="BE28" s="264"/>
      <c r="BF28" s="264"/>
      <c r="BG28" s="264"/>
      <c r="BH28" s="264"/>
      <c r="BI28" s="264"/>
      <c r="BJ28" s="264"/>
      <c r="BK28" s="264"/>
      <c r="BL28" s="264"/>
      <c r="BM28" s="264"/>
      <c r="BN28" s="264"/>
      <c r="BO28" s="264"/>
      <c r="BP28" s="264"/>
      <c r="BQ28" s="264"/>
      <c r="BR28" s="264"/>
      <c r="BS28" s="264"/>
      <c r="BT28" s="264"/>
      <c r="BU28" s="264"/>
      <c r="BV28" s="264"/>
      <c r="BW28" s="264"/>
      <c r="BX28" s="264"/>
      <c r="BY28" s="264"/>
      <c r="BZ28" s="264"/>
      <c r="CA28" s="264"/>
      <c r="CB28" s="264"/>
      <c r="CC28" s="264"/>
      <c r="CD28" s="264"/>
      <c r="CE28" s="264"/>
      <c r="CF28" s="264"/>
      <c r="CG28" s="264"/>
      <c r="CH28" s="264"/>
      <c r="CI28" s="264"/>
      <c r="CJ28" s="264"/>
      <c r="CK28" s="264"/>
      <c r="CL28" s="264"/>
      <c r="CM28" s="264"/>
      <c r="CN28" s="264"/>
      <c r="CO28" s="264"/>
      <c r="CP28" s="264"/>
      <c r="CQ28" s="264"/>
      <c r="CR28" s="264"/>
      <c r="CS28" s="264"/>
      <c r="CT28" s="264"/>
      <c r="CU28" s="264"/>
      <c r="CV28" s="264"/>
      <c r="CW28" s="264"/>
      <c r="CX28" s="264"/>
      <c r="CY28" s="264"/>
      <c r="CZ28" s="264"/>
      <c r="DA28" s="264"/>
      <c r="DB28" s="264"/>
      <c r="DC28" s="264"/>
      <c r="DD28" s="264"/>
      <c r="DE28" s="264"/>
      <c r="DF28" s="264"/>
      <c r="DG28" s="264"/>
      <c r="DH28" s="264"/>
      <c r="DI28" s="264"/>
      <c r="DJ28" s="264"/>
      <c r="DK28" s="264"/>
      <c r="DL28" s="264"/>
      <c r="DM28" s="264"/>
      <c r="DN28" s="264"/>
      <c r="DO28" s="264"/>
      <c r="DP28" s="264"/>
      <c r="DQ28" s="264"/>
      <c r="DR28" s="264"/>
      <c r="DS28" s="264"/>
      <c r="DT28" s="264"/>
      <c r="DU28" s="264"/>
      <c r="DV28" s="264"/>
      <c r="DW28" s="264"/>
      <c r="DX28" s="264"/>
      <c r="DY28" s="264"/>
      <c r="DZ28" s="264"/>
      <c r="EA28" s="264"/>
      <c r="EB28" s="264"/>
      <c r="EC28" s="264"/>
      <c r="ED28" s="264"/>
      <c r="EE28" s="264"/>
      <c r="EF28" s="264"/>
      <c r="EG28" s="264"/>
      <c r="EH28" s="264"/>
      <c r="EI28" s="264"/>
      <c r="EJ28" s="264"/>
      <c r="EK28" s="264"/>
      <c r="EL28" s="264"/>
      <c r="EM28" s="264"/>
      <c r="EN28" s="264"/>
      <c r="EO28" s="264"/>
      <c r="EP28" s="264"/>
      <c r="EQ28" s="264"/>
      <c r="ER28" s="264"/>
      <c r="ES28" s="264"/>
      <c r="ET28" s="264"/>
      <c r="EU28" s="264"/>
      <c r="EV28" s="264"/>
      <c r="EW28" s="264"/>
      <c r="EX28" s="264"/>
      <c r="EY28" s="264"/>
      <c r="EZ28" s="264"/>
      <c r="FA28" s="264"/>
      <c r="FB28" s="264"/>
      <c r="FC28" s="264"/>
      <c r="FD28" s="264"/>
      <c r="FE28" s="264"/>
      <c r="FF28" s="264"/>
      <c r="FG28" s="264"/>
      <c r="FH28" s="264"/>
      <c r="FI28" s="264"/>
      <c r="FJ28" s="264"/>
      <c r="FK28" s="264"/>
      <c r="FL28" s="264"/>
      <c r="FM28" s="264"/>
      <c r="FN28" s="264"/>
      <c r="FO28" s="264"/>
      <c r="FP28" s="264"/>
      <c r="FQ28" s="264"/>
      <c r="FR28" s="264"/>
      <c r="FS28" s="264"/>
      <c r="FT28" s="264"/>
      <c r="FU28" s="264"/>
      <c r="FV28" s="264"/>
      <c r="FW28" s="264"/>
      <c r="FX28" s="264"/>
      <c r="FY28" s="264"/>
      <c r="FZ28" s="264"/>
      <c r="GA28" s="264"/>
      <c r="GB28" s="264"/>
      <c r="GC28" s="264"/>
      <c r="GD28" s="264"/>
      <c r="GE28" s="264"/>
      <c r="GF28" s="264"/>
      <c r="GG28" s="264"/>
      <c r="GH28" s="264"/>
      <c r="GI28" s="264"/>
      <c r="GJ28" s="264"/>
      <c r="GK28" s="264"/>
      <c r="GL28" s="264"/>
      <c r="GM28" s="264"/>
      <c r="GN28" s="264"/>
      <c r="GO28" s="264"/>
      <c r="GP28" s="264"/>
      <c r="GQ28" s="264"/>
      <c r="GR28" s="264"/>
      <c r="GS28" s="264"/>
      <c r="GT28" s="264"/>
      <c r="GU28" s="264"/>
      <c r="GV28" s="264"/>
      <c r="GW28" s="264"/>
      <c r="GX28" s="264"/>
      <c r="GY28" s="264"/>
      <c r="GZ28" s="264"/>
      <c r="HA28" s="264"/>
      <c r="HB28" s="264"/>
      <c r="HC28" s="264"/>
      <c r="HD28" s="264"/>
      <c r="HE28" s="264"/>
      <c r="HF28" s="264"/>
      <c r="HG28" s="264"/>
      <c r="HH28" s="264"/>
      <c r="HI28" s="264"/>
      <c r="HJ28" s="264"/>
      <c r="HK28" s="264"/>
      <c r="HL28" s="264"/>
      <c r="HM28" s="264"/>
      <c r="HN28" s="264"/>
      <c r="HO28" s="264"/>
      <c r="HP28" s="264"/>
      <c r="HQ28" s="264"/>
      <c r="HR28" s="264"/>
      <c r="HS28" s="264"/>
      <c r="HT28" s="264"/>
      <c r="HU28" s="264"/>
      <c r="HV28" s="264"/>
      <c r="HW28" s="264"/>
      <c r="HX28" s="264"/>
      <c r="HY28" s="264"/>
      <c r="HZ28" s="264"/>
      <c r="IA28" s="264"/>
      <c r="IB28" s="264"/>
      <c r="IC28" s="264"/>
      <c r="ID28" s="264"/>
      <c r="IE28" s="264"/>
      <c r="IF28" s="264"/>
      <c r="IG28" s="264"/>
      <c r="IH28" s="264"/>
      <c r="II28" s="264"/>
      <c r="IJ28" s="264"/>
      <c r="IK28" s="264"/>
      <c r="IL28" s="264"/>
      <c r="IM28" s="264"/>
      <c r="IN28" s="264"/>
      <c r="IO28" s="264"/>
      <c r="IP28" s="264"/>
      <c r="IQ28" s="264"/>
      <c r="IR28" s="264"/>
      <c r="IS28" s="264"/>
      <c r="IT28" s="264"/>
      <c r="IU28" s="264"/>
      <c r="IV28" s="264"/>
      <c r="IW28" s="264"/>
      <c r="IX28" s="264"/>
      <c r="IY28" s="264"/>
      <c r="IZ28" s="264"/>
      <c r="JA28" s="264"/>
      <c r="JB28" s="264"/>
      <c r="JC28" s="264"/>
      <c r="JD28" s="264"/>
      <c r="JE28" s="264"/>
      <c r="JF28" s="264"/>
      <c r="JG28" s="264"/>
      <c r="JH28" s="264"/>
      <c r="JI28" s="264"/>
      <c r="JJ28" s="264"/>
      <c r="JK28" s="264"/>
      <c r="JL28" s="264"/>
      <c r="JM28" s="264"/>
      <c r="JN28" s="264"/>
      <c r="JO28" s="264"/>
      <c r="JP28" s="264"/>
      <c r="JQ28" s="264"/>
      <c r="JR28" s="264"/>
      <c r="JS28" s="264"/>
      <c r="JT28" s="264"/>
      <c r="JU28" s="264"/>
      <c r="JV28" s="264"/>
      <c r="JW28" s="264"/>
      <c r="JX28" s="264"/>
      <c r="JY28" s="264"/>
      <c r="JZ28" s="264"/>
      <c r="KA28" s="264"/>
      <c r="KB28" s="264"/>
      <c r="KC28" s="264"/>
      <c r="KD28" s="264"/>
      <c r="KE28" s="264"/>
      <c r="KF28" s="264"/>
      <c r="KG28" s="264"/>
      <c r="KH28" s="264"/>
      <c r="KI28" s="264"/>
      <c r="KJ28" s="264"/>
      <c r="KK28" s="264"/>
      <c r="KL28" s="264"/>
      <c r="KM28" s="264"/>
      <c r="KN28" s="264"/>
      <c r="KO28" s="264"/>
      <c r="KP28" s="264"/>
      <c r="KQ28" s="264"/>
      <c r="KR28" s="264"/>
      <c r="KS28" s="264"/>
      <c r="KT28" s="264"/>
      <c r="KU28" s="264"/>
      <c r="KV28" s="264"/>
      <c r="KW28" s="264"/>
      <c r="KX28" s="264"/>
      <c r="KY28" s="264"/>
      <c r="KZ28" s="264"/>
      <c r="LA28" s="264"/>
      <c r="LB28" s="264"/>
      <c r="LC28" s="264"/>
      <c r="LD28" s="264"/>
      <c r="LE28" s="264"/>
      <c r="LF28" s="264"/>
      <c r="LG28" s="264"/>
      <c r="LH28" s="264"/>
      <c r="LI28" s="264"/>
      <c r="LJ28" s="264"/>
      <c r="LK28" s="264"/>
      <c r="LL28" s="264"/>
      <c r="LM28" s="264"/>
      <c r="LN28" s="264"/>
      <c r="LO28" s="264"/>
      <c r="LP28" s="264"/>
      <c r="LQ28" s="264"/>
      <c r="LR28" s="264"/>
      <c r="LS28" s="264"/>
      <c r="LT28" s="264"/>
      <c r="LU28" s="264"/>
      <c r="LV28" s="264"/>
      <c r="LW28" s="264"/>
      <c r="LX28" s="264"/>
      <c r="LY28" s="264"/>
      <c r="LZ28" s="264"/>
      <c r="MA28" s="264"/>
      <c r="MB28" s="264"/>
      <c r="MC28" s="264"/>
      <c r="MD28" s="264"/>
      <c r="ME28" s="264"/>
      <c r="MF28" s="264"/>
      <c r="MG28" s="264"/>
      <c r="MH28" s="264"/>
      <c r="MI28" s="264"/>
      <c r="MJ28" s="264"/>
      <c r="MK28" s="264"/>
      <c r="ML28" s="264"/>
      <c r="MM28" s="264"/>
      <c r="MN28" s="264"/>
      <c r="MO28" s="264"/>
      <c r="MP28" s="264"/>
      <c r="MQ28" s="264"/>
      <c r="MR28" s="264"/>
      <c r="MS28" s="264"/>
      <c r="MT28" s="264"/>
      <c r="MU28" s="264"/>
      <c r="MV28" s="264"/>
      <c r="MW28" s="264"/>
      <c r="MX28" s="264"/>
      <c r="MY28" s="264"/>
      <c r="MZ28" s="264"/>
      <c r="NA28" s="264"/>
      <c r="NB28" s="264"/>
      <c r="NC28" s="264"/>
      <c r="ND28" s="264"/>
      <c r="NE28" s="264"/>
      <c r="NF28" s="264"/>
      <c r="NG28" s="264"/>
      <c r="NH28" s="264"/>
      <c r="NI28" s="264"/>
      <c r="NJ28" s="264"/>
      <c r="NK28" s="264"/>
      <c r="NL28" s="264"/>
      <c r="NM28" s="264"/>
      <c r="NN28" s="264"/>
      <c r="NO28" s="264"/>
      <c r="NP28" s="264"/>
      <c r="NQ28" s="264"/>
      <c r="NR28" s="264"/>
      <c r="NS28" s="264"/>
      <c r="NT28" s="264"/>
      <c r="NU28" s="264"/>
      <c r="NV28" s="264"/>
      <c r="NW28" s="264"/>
      <c r="NX28" s="264"/>
      <c r="NY28" s="264"/>
      <c r="NZ28" s="264"/>
      <c r="OA28" s="264"/>
      <c r="OB28" s="264"/>
      <c r="OC28" s="264"/>
      <c r="OD28" s="264"/>
      <c r="OE28" s="264"/>
      <c r="OF28" s="264"/>
      <c r="OG28" s="264"/>
      <c r="OH28" s="264"/>
      <c r="OI28" s="264"/>
      <c r="OJ28" s="264"/>
      <c r="OK28" s="264"/>
      <c r="OL28" s="264"/>
      <c r="OM28" s="264"/>
      <c r="ON28" s="264"/>
      <c r="OO28" s="264"/>
      <c r="OP28" s="264"/>
      <c r="OQ28" s="264"/>
      <c r="OR28" s="264"/>
      <c r="OS28" s="264"/>
      <c r="OT28" s="264"/>
      <c r="OU28" s="264"/>
      <c r="OV28" s="264"/>
      <c r="OW28" s="264"/>
      <c r="OX28" s="264"/>
      <c r="OY28" s="264"/>
      <c r="OZ28" s="264"/>
      <c r="PA28" s="264"/>
      <c r="PB28" s="264"/>
      <c r="PC28" s="264"/>
      <c r="PD28" s="264"/>
      <c r="PE28" s="264"/>
      <c r="PF28" s="264"/>
      <c r="PG28" s="264"/>
      <c r="PH28" s="264"/>
      <c r="PI28" s="264"/>
      <c r="PJ28" s="264"/>
      <c r="PK28" s="264"/>
      <c r="PL28" s="264"/>
      <c r="PM28" s="264"/>
      <c r="PN28" s="264"/>
      <c r="PO28" s="264"/>
      <c r="PP28" s="264"/>
      <c r="PQ28" s="264"/>
      <c r="PR28" s="264"/>
      <c r="PS28" s="264"/>
      <c r="PT28" s="264"/>
      <c r="PU28" s="264"/>
      <c r="PV28" s="264"/>
      <c r="PW28" s="264"/>
      <c r="PX28" s="264"/>
      <c r="PY28" s="264"/>
      <c r="PZ28" s="264"/>
      <c r="QA28" s="264"/>
      <c r="QB28" s="264"/>
      <c r="QC28" s="264"/>
      <c r="QD28" s="264"/>
      <c r="QE28" s="264"/>
      <c r="QF28" s="264"/>
      <c r="QG28" s="264"/>
      <c r="QH28" s="264"/>
      <c r="QI28" s="264"/>
      <c r="QJ28" s="264"/>
      <c r="QK28" s="264"/>
      <c r="QL28" s="264"/>
      <c r="QM28" s="264"/>
      <c r="QN28" s="264"/>
      <c r="QO28" s="264"/>
      <c r="QP28" s="264"/>
      <c r="QQ28" s="264"/>
      <c r="QR28" s="264"/>
      <c r="QS28" s="264"/>
      <c r="QT28" s="264"/>
      <c r="QU28" s="264"/>
      <c r="QV28" s="264"/>
      <c r="QW28" s="264"/>
      <c r="QX28" s="264"/>
      <c r="QY28" s="264"/>
      <c r="QZ28" s="264"/>
      <c r="RA28" s="264"/>
      <c r="RB28" s="264"/>
      <c r="RC28" s="264"/>
      <c r="RD28" s="264"/>
      <c r="RE28" s="264"/>
      <c r="RF28" s="264"/>
      <c r="RG28" s="264"/>
      <c r="RH28" s="264"/>
      <c r="RI28" s="264"/>
      <c r="RJ28" s="264"/>
      <c r="RK28" s="264"/>
      <c r="RL28" s="264"/>
      <c r="RM28" s="264"/>
      <c r="RN28" s="264"/>
      <c r="RO28" s="264"/>
      <c r="RP28" s="264"/>
      <c r="RQ28" s="264"/>
      <c r="RR28" s="264"/>
      <c r="RS28" s="264"/>
      <c r="RT28" s="264"/>
      <c r="RU28" s="264"/>
      <c r="RV28" s="264"/>
      <c r="RW28" s="264"/>
      <c r="RX28" s="264"/>
      <c r="RY28" s="264"/>
      <c r="RZ28" s="264"/>
      <c r="SA28" s="264"/>
      <c r="SB28" s="264"/>
      <c r="SC28" s="264"/>
      <c r="SD28" s="264"/>
      <c r="SE28" s="264"/>
      <c r="SF28" s="264"/>
      <c r="SG28" s="264"/>
      <c r="SH28" s="264"/>
      <c r="SI28" s="264"/>
      <c r="SJ28" s="264"/>
      <c r="SK28" s="264"/>
      <c r="SL28" s="264"/>
      <c r="SM28" s="264"/>
      <c r="SN28" s="264"/>
      <c r="SO28" s="264"/>
      <c r="SP28" s="264"/>
      <c r="SQ28" s="264"/>
      <c r="SR28" s="264"/>
      <c r="SS28" s="264"/>
      <c r="ST28" s="264"/>
      <c r="SU28" s="264"/>
      <c r="SV28" s="264"/>
      <c r="SW28" s="264"/>
      <c r="SX28" s="264"/>
      <c r="SY28" s="264"/>
      <c r="SZ28" s="264"/>
      <c r="TA28" s="264"/>
      <c r="TB28" s="264"/>
      <c r="TC28" s="264"/>
      <c r="TD28" s="264"/>
      <c r="TE28" s="264"/>
      <c r="TF28" s="264"/>
      <c r="TG28" s="264"/>
      <c r="TH28" s="264"/>
      <c r="TI28" s="264"/>
      <c r="TJ28" s="264"/>
      <c r="TK28" s="264"/>
      <c r="TL28" s="264"/>
      <c r="TM28" s="264"/>
      <c r="TN28" s="264"/>
      <c r="TO28" s="264"/>
      <c r="TP28" s="264"/>
      <c r="TQ28" s="264"/>
      <c r="TR28" s="264"/>
      <c r="TS28" s="264"/>
      <c r="TT28" s="264"/>
      <c r="TU28" s="264"/>
      <c r="TV28" s="264"/>
      <c r="TW28" s="264"/>
      <c r="TX28" s="264"/>
      <c r="TY28" s="264"/>
      <c r="TZ28" s="264"/>
      <c r="UA28" s="264"/>
      <c r="UB28" s="264"/>
      <c r="UC28" s="264"/>
      <c r="UD28" s="264"/>
      <c r="UE28" s="264"/>
      <c r="UF28" s="264"/>
      <c r="UG28" s="264"/>
      <c r="UH28" s="264"/>
      <c r="UI28" s="264"/>
      <c r="UJ28" s="264"/>
      <c r="UK28" s="264"/>
      <c r="UL28" s="264"/>
      <c r="UM28" s="264"/>
      <c r="UN28" s="264"/>
      <c r="UO28" s="264"/>
      <c r="UP28" s="264"/>
      <c r="UQ28" s="264"/>
      <c r="UR28" s="264"/>
      <c r="US28" s="264"/>
      <c r="UT28" s="264"/>
      <c r="UU28" s="264"/>
      <c r="UV28" s="264"/>
      <c r="UW28" s="264"/>
      <c r="UX28" s="264"/>
      <c r="UY28" s="264"/>
      <c r="UZ28" s="264"/>
      <c r="VA28" s="264"/>
      <c r="VB28" s="264"/>
      <c r="VC28" s="264"/>
      <c r="VD28" s="264"/>
      <c r="VE28" s="264"/>
      <c r="VF28" s="264"/>
      <c r="VG28" s="264"/>
      <c r="VH28" s="264"/>
      <c r="VI28" s="264"/>
      <c r="VJ28" s="264"/>
      <c r="VK28" s="264"/>
    </row>
    <row r="29" spans="1:583" s="318" customFormat="1" ht="18" x14ac:dyDescent="0.45">
      <c r="A29" s="330"/>
      <c r="B29" s="316" t="s">
        <v>338</v>
      </c>
      <c r="C29" s="311" t="s">
        <v>337</v>
      </c>
      <c r="D29" s="311"/>
      <c r="E29" s="331"/>
      <c r="F29" s="462" t="s">
        <v>374</v>
      </c>
      <c r="G29" s="464" t="s">
        <v>345</v>
      </c>
      <c r="H29" s="462" t="s">
        <v>374</v>
      </c>
      <c r="I29" s="276"/>
      <c r="J29" s="277"/>
      <c r="K29" s="338"/>
      <c r="L29" s="462" t="s">
        <v>375</v>
      </c>
      <c r="M29" s="464" t="s">
        <v>345</v>
      </c>
      <c r="N29" s="462" t="s">
        <v>375</v>
      </c>
      <c r="O29" s="339"/>
      <c r="P29" s="277"/>
      <c r="Q29" s="339"/>
      <c r="R29" s="465" t="s">
        <v>374</v>
      </c>
      <c r="S29" s="464" t="s">
        <v>345</v>
      </c>
      <c r="T29" s="465" t="s">
        <v>374</v>
      </c>
      <c r="U29" s="340"/>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4"/>
      <c r="AZ29" s="264"/>
      <c r="BA29" s="264"/>
      <c r="BB29" s="264"/>
      <c r="BC29" s="264"/>
      <c r="BD29" s="264"/>
      <c r="BE29" s="264"/>
      <c r="BF29" s="264"/>
      <c r="BG29" s="264"/>
      <c r="BH29" s="264"/>
      <c r="BI29" s="264"/>
      <c r="BJ29" s="264"/>
      <c r="BK29" s="264"/>
      <c r="BL29" s="264"/>
      <c r="BM29" s="264"/>
      <c r="BN29" s="264"/>
      <c r="BO29" s="264"/>
      <c r="BP29" s="264"/>
      <c r="BQ29" s="264"/>
      <c r="BR29" s="264"/>
      <c r="BS29" s="264"/>
      <c r="BT29" s="264"/>
      <c r="BU29" s="264"/>
      <c r="BV29" s="264"/>
      <c r="BW29" s="264"/>
      <c r="BX29" s="264"/>
      <c r="BY29" s="264"/>
      <c r="BZ29" s="264"/>
      <c r="CA29" s="264"/>
      <c r="CB29" s="264"/>
      <c r="CC29" s="264"/>
      <c r="CD29" s="264"/>
      <c r="CE29" s="264"/>
      <c r="CF29" s="264"/>
      <c r="CG29" s="264"/>
      <c r="CH29" s="264"/>
      <c r="CI29" s="264"/>
      <c r="CJ29" s="264"/>
      <c r="CK29" s="264"/>
      <c r="CL29" s="264"/>
      <c r="CM29" s="264"/>
      <c r="CN29" s="264"/>
      <c r="CO29" s="264"/>
      <c r="CP29" s="264"/>
      <c r="CQ29" s="264"/>
      <c r="CR29" s="264"/>
      <c r="CS29" s="264"/>
      <c r="CT29" s="264"/>
      <c r="CU29" s="264"/>
      <c r="CV29" s="264"/>
      <c r="CW29" s="264"/>
      <c r="CX29" s="264"/>
      <c r="CY29" s="264"/>
      <c r="CZ29" s="264"/>
      <c r="DA29" s="264"/>
      <c r="DB29" s="264"/>
      <c r="DC29" s="264"/>
      <c r="DD29" s="264"/>
      <c r="DE29" s="264"/>
      <c r="DF29" s="264"/>
      <c r="DG29" s="264"/>
      <c r="DH29" s="264"/>
      <c r="DI29" s="264"/>
      <c r="DJ29" s="264"/>
      <c r="DK29" s="264"/>
      <c r="DL29" s="264"/>
      <c r="DM29" s="264"/>
      <c r="DN29" s="264"/>
      <c r="DO29" s="264"/>
      <c r="DP29" s="264"/>
      <c r="DQ29" s="264"/>
      <c r="DR29" s="264"/>
      <c r="DS29" s="264"/>
      <c r="DT29" s="264"/>
      <c r="DU29" s="264"/>
      <c r="DV29" s="264"/>
      <c r="DW29" s="264"/>
      <c r="DX29" s="264"/>
      <c r="DY29" s="264"/>
      <c r="DZ29" s="264"/>
      <c r="EA29" s="264"/>
      <c r="EB29" s="264"/>
      <c r="EC29" s="264"/>
      <c r="ED29" s="264"/>
      <c r="EE29" s="264"/>
      <c r="EF29" s="264"/>
      <c r="EG29" s="264"/>
      <c r="EH29" s="264"/>
      <c r="EI29" s="264"/>
      <c r="EJ29" s="264"/>
      <c r="EK29" s="264"/>
      <c r="EL29" s="264"/>
      <c r="EM29" s="264"/>
      <c r="EN29" s="264"/>
      <c r="EO29" s="264"/>
      <c r="EP29" s="264"/>
      <c r="EQ29" s="264"/>
      <c r="ER29" s="264"/>
      <c r="ES29" s="264"/>
      <c r="ET29" s="264"/>
      <c r="EU29" s="264"/>
      <c r="EV29" s="264"/>
      <c r="EW29" s="264"/>
      <c r="EX29" s="264"/>
      <c r="EY29" s="264"/>
      <c r="EZ29" s="264"/>
      <c r="FA29" s="264"/>
      <c r="FB29" s="264"/>
      <c r="FC29" s="264"/>
      <c r="FD29" s="264"/>
      <c r="FE29" s="264"/>
      <c r="FF29" s="264"/>
      <c r="FG29" s="264"/>
      <c r="FH29" s="264"/>
      <c r="FI29" s="264"/>
      <c r="FJ29" s="264"/>
      <c r="FK29" s="264"/>
      <c r="FL29" s="264"/>
      <c r="FM29" s="264"/>
      <c r="FN29" s="264"/>
      <c r="FO29" s="264"/>
      <c r="FP29" s="264"/>
      <c r="FQ29" s="264"/>
      <c r="FR29" s="264"/>
      <c r="FS29" s="264"/>
      <c r="FT29" s="264"/>
      <c r="FU29" s="264"/>
      <c r="FV29" s="264"/>
      <c r="FW29" s="264"/>
      <c r="FX29" s="264"/>
      <c r="FY29" s="264"/>
      <c r="FZ29" s="264"/>
      <c r="GA29" s="264"/>
      <c r="GB29" s="264"/>
      <c r="GC29" s="264"/>
      <c r="GD29" s="264"/>
      <c r="GE29" s="264"/>
      <c r="GF29" s="264"/>
      <c r="GG29" s="264"/>
      <c r="GH29" s="264"/>
      <c r="GI29" s="264"/>
      <c r="GJ29" s="264"/>
      <c r="GK29" s="264"/>
      <c r="GL29" s="264"/>
      <c r="GM29" s="264"/>
      <c r="GN29" s="264"/>
      <c r="GO29" s="264"/>
      <c r="GP29" s="264"/>
      <c r="GQ29" s="264"/>
      <c r="GR29" s="264"/>
      <c r="GS29" s="264"/>
      <c r="GT29" s="264"/>
      <c r="GU29" s="264"/>
      <c r="GV29" s="264"/>
      <c r="GW29" s="264"/>
      <c r="GX29" s="264"/>
      <c r="GY29" s="264"/>
      <c r="GZ29" s="264"/>
      <c r="HA29" s="264"/>
      <c r="HB29" s="264"/>
      <c r="HC29" s="264"/>
      <c r="HD29" s="264"/>
      <c r="HE29" s="264"/>
      <c r="HF29" s="264"/>
      <c r="HG29" s="264"/>
      <c r="HH29" s="264"/>
      <c r="HI29" s="264"/>
      <c r="HJ29" s="264"/>
      <c r="HK29" s="264"/>
      <c r="HL29" s="264"/>
      <c r="HM29" s="264"/>
      <c r="HN29" s="264"/>
      <c r="HO29" s="264"/>
      <c r="HP29" s="264"/>
      <c r="HQ29" s="264"/>
      <c r="HR29" s="264"/>
      <c r="HS29" s="264"/>
      <c r="HT29" s="264"/>
      <c r="HU29" s="264"/>
      <c r="HV29" s="264"/>
      <c r="HW29" s="264"/>
      <c r="HX29" s="264"/>
      <c r="HY29" s="264"/>
      <c r="HZ29" s="264"/>
      <c r="IA29" s="264"/>
      <c r="IB29" s="264"/>
      <c r="IC29" s="264"/>
      <c r="ID29" s="264"/>
      <c r="IE29" s="264"/>
      <c r="IF29" s="264"/>
      <c r="IG29" s="264"/>
      <c r="IH29" s="264"/>
      <c r="II29" s="264"/>
      <c r="IJ29" s="264"/>
      <c r="IK29" s="264"/>
      <c r="IL29" s="264"/>
      <c r="IM29" s="264"/>
      <c r="IN29" s="264"/>
      <c r="IO29" s="264"/>
      <c r="IP29" s="264"/>
      <c r="IQ29" s="264"/>
      <c r="IR29" s="264"/>
      <c r="IS29" s="264"/>
      <c r="IT29" s="264"/>
      <c r="IU29" s="264"/>
      <c r="IV29" s="264"/>
      <c r="IW29" s="264"/>
      <c r="IX29" s="264"/>
      <c r="IY29" s="264"/>
      <c r="IZ29" s="264"/>
      <c r="JA29" s="264"/>
      <c r="JB29" s="264"/>
      <c r="JC29" s="264"/>
      <c r="JD29" s="264"/>
      <c r="JE29" s="264"/>
      <c r="JF29" s="264"/>
      <c r="JG29" s="264"/>
      <c r="JH29" s="264"/>
      <c r="JI29" s="264"/>
      <c r="JJ29" s="264"/>
      <c r="JK29" s="264"/>
      <c r="JL29" s="264"/>
      <c r="JM29" s="264"/>
      <c r="JN29" s="264"/>
      <c r="JO29" s="264"/>
      <c r="JP29" s="264"/>
      <c r="JQ29" s="264"/>
      <c r="JR29" s="264"/>
      <c r="JS29" s="264"/>
      <c r="JT29" s="264"/>
      <c r="JU29" s="264"/>
      <c r="JV29" s="264"/>
      <c r="JW29" s="264"/>
      <c r="JX29" s="264"/>
      <c r="JY29" s="264"/>
      <c r="JZ29" s="264"/>
      <c r="KA29" s="264"/>
      <c r="KB29" s="264"/>
      <c r="KC29" s="264"/>
      <c r="KD29" s="264"/>
      <c r="KE29" s="264"/>
      <c r="KF29" s="264"/>
      <c r="KG29" s="264"/>
      <c r="KH29" s="264"/>
      <c r="KI29" s="264"/>
      <c r="KJ29" s="264"/>
      <c r="KK29" s="264"/>
      <c r="KL29" s="264"/>
      <c r="KM29" s="264"/>
      <c r="KN29" s="264"/>
      <c r="KO29" s="264"/>
      <c r="KP29" s="264"/>
      <c r="KQ29" s="264"/>
      <c r="KR29" s="264"/>
      <c r="KS29" s="264"/>
      <c r="KT29" s="264"/>
      <c r="KU29" s="264"/>
      <c r="KV29" s="264"/>
      <c r="KW29" s="264"/>
      <c r="KX29" s="264"/>
      <c r="KY29" s="264"/>
      <c r="KZ29" s="264"/>
      <c r="LA29" s="264"/>
      <c r="LB29" s="264"/>
      <c r="LC29" s="264"/>
      <c r="LD29" s="264"/>
      <c r="LE29" s="264"/>
      <c r="LF29" s="264"/>
      <c r="LG29" s="264"/>
      <c r="LH29" s="264"/>
      <c r="LI29" s="264"/>
      <c r="LJ29" s="264"/>
      <c r="LK29" s="264"/>
      <c r="LL29" s="264"/>
      <c r="LM29" s="264"/>
      <c r="LN29" s="264"/>
      <c r="LO29" s="264"/>
      <c r="LP29" s="264"/>
      <c r="LQ29" s="264"/>
      <c r="LR29" s="264"/>
      <c r="LS29" s="264"/>
      <c r="LT29" s="264"/>
      <c r="LU29" s="264"/>
      <c r="LV29" s="264"/>
      <c r="LW29" s="264"/>
      <c r="LX29" s="264"/>
      <c r="LY29" s="264"/>
      <c r="LZ29" s="264"/>
      <c r="MA29" s="264"/>
      <c r="MB29" s="264"/>
      <c r="MC29" s="264"/>
      <c r="MD29" s="264"/>
      <c r="ME29" s="264"/>
      <c r="MF29" s="264"/>
      <c r="MG29" s="264"/>
      <c r="MH29" s="264"/>
      <c r="MI29" s="264"/>
      <c r="MJ29" s="264"/>
      <c r="MK29" s="264"/>
      <c r="ML29" s="264"/>
      <c r="MM29" s="264"/>
      <c r="MN29" s="264"/>
      <c r="MO29" s="264"/>
      <c r="MP29" s="264"/>
      <c r="MQ29" s="264"/>
      <c r="MR29" s="264"/>
      <c r="MS29" s="264"/>
      <c r="MT29" s="264"/>
      <c r="MU29" s="264"/>
      <c r="MV29" s="264"/>
      <c r="MW29" s="264"/>
      <c r="MX29" s="264"/>
      <c r="MY29" s="264"/>
      <c r="MZ29" s="264"/>
      <c r="NA29" s="264"/>
      <c r="NB29" s="264"/>
      <c r="NC29" s="264"/>
      <c r="ND29" s="264"/>
      <c r="NE29" s="264"/>
      <c r="NF29" s="264"/>
      <c r="NG29" s="264"/>
      <c r="NH29" s="264"/>
      <c r="NI29" s="264"/>
      <c r="NJ29" s="264"/>
      <c r="NK29" s="264"/>
      <c r="NL29" s="264"/>
      <c r="NM29" s="264"/>
      <c r="NN29" s="264"/>
      <c r="NO29" s="264"/>
      <c r="NP29" s="264"/>
      <c r="NQ29" s="264"/>
      <c r="NR29" s="264"/>
      <c r="NS29" s="264"/>
      <c r="NT29" s="264"/>
      <c r="NU29" s="264"/>
      <c r="NV29" s="264"/>
      <c r="NW29" s="264"/>
      <c r="NX29" s="264"/>
      <c r="NY29" s="264"/>
      <c r="NZ29" s="264"/>
      <c r="OA29" s="264"/>
      <c r="OB29" s="264"/>
      <c r="OC29" s="264"/>
      <c r="OD29" s="264"/>
      <c r="OE29" s="264"/>
      <c r="OF29" s="264"/>
      <c r="OG29" s="264"/>
      <c r="OH29" s="264"/>
      <c r="OI29" s="264"/>
      <c r="OJ29" s="264"/>
      <c r="OK29" s="264"/>
      <c r="OL29" s="264"/>
      <c r="OM29" s="264"/>
      <c r="ON29" s="264"/>
      <c r="OO29" s="264"/>
      <c r="OP29" s="264"/>
      <c r="OQ29" s="264"/>
      <c r="OR29" s="264"/>
      <c r="OS29" s="264"/>
      <c r="OT29" s="264"/>
      <c r="OU29" s="264"/>
      <c r="OV29" s="264"/>
      <c r="OW29" s="264"/>
      <c r="OX29" s="264"/>
      <c r="OY29" s="264"/>
      <c r="OZ29" s="264"/>
      <c r="PA29" s="264"/>
      <c r="PB29" s="264"/>
      <c r="PC29" s="264"/>
      <c r="PD29" s="264"/>
      <c r="PE29" s="264"/>
      <c r="PF29" s="264"/>
      <c r="PG29" s="264"/>
      <c r="PH29" s="264"/>
      <c r="PI29" s="264"/>
      <c r="PJ29" s="264"/>
      <c r="PK29" s="264"/>
      <c r="PL29" s="264"/>
      <c r="PM29" s="264"/>
      <c r="PN29" s="264"/>
      <c r="PO29" s="264"/>
      <c r="PP29" s="264"/>
      <c r="PQ29" s="264"/>
      <c r="PR29" s="264"/>
      <c r="PS29" s="264"/>
      <c r="PT29" s="264"/>
      <c r="PU29" s="264"/>
      <c r="PV29" s="264"/>
      <c r="PW29" s="264"/>
      <c r="PX29" s="264"/>
      <c r="PY29" s="264"/>
      <c r="PZ29" s="264"/>
      <c r="QA29" s="264"/>
      <c r="QB29" s="264"/>
      <c r="QC29" s="264"/>
      <c r="QD29" s="264"/>
      <c r="QE29" s="264"/>
      <c r="QF29" s="264"/>
      <c r="QG29" s="264"/>
      <c r="QH29" s="264"/>
      <c r="QI29" s="264"/>
      <c r="QJ29" s="264"/>
      <c r="QK29" s="264"/>
      <c r="QL29" s="264"/>
      <c r="QM29" s="264"/>
      <c r="QN29" s="264"/>
      <c r="QO29" s="264"/>
      <c r="QP29" s="264"/>
      <c r="QQ29" s="264"/>
      <c r="QR29" s="264"/>
      <c r="QS29" s="264"/>
      <c r="QT29" s="264"/>
      <c r="QU29" s="264"/>
      <c r="QV29" s="264"/>
      <c r="QW29" s="264"/>
      <c r="QX29" s="264"/>
      <c r="QY29" s="264"/>
      <c r="QZ29" s="264"/>
      <c r="RA29" s="264"/>
      <c r="RB29" s="264"/>
      <c r="RC29" s="264"/>
      <c r="RD29" s="264"/>
      <c r="RE29" s="264"/>
      <c r="RF29" s="264"/>
      <c r="RG29" s="264"/>
      <c r="RH29" s="264"/>
      <c r="RI29" s="264"/>
      <c r="RJ29" s="264"/>
      <c r="RK29" s="264"/>
      <c r="RL29" s="264"/>
      <c r="RM29" s="264"/>
      <c r="RN29" s="264"/>
      <c r="RO29" s="264"/>
      <c r="RP29" s="264"/>
      <c r="RQ29" s="264"/>
      <c r="RR29" s="264"/>
      <c r="RS29" s="264"/>
      <c r="RT29" s="264"/>
      <c r="RU29" s="264"/>
      <c r="RV29" s="264"/>
      <c r="RW29" s="264"/>
      <c r="RX29" s="264"/>
      <c r="RY29" s="264"/>
      <c r="RZ29" s="264"/>
      <c r="SA29" s="264"/>
      <c r="SB29" s="264"/>
      <c r="SC29" s="264"/>
      <c r="SD29" s="264"/>
      <c r="SE29" s="264"/>
      <c r="SF29" s="264"/>
      <c r="SG29" s="264"/>
      <c r="SH29" s="264"/>
      <c r="SI29" s="264"/>
      <c r="SJ29" s="264"/>
      <c r="SK29" s="264"/>
      <c r="SL29" s="264"/>
      <c r="SM29" s="264"/>
      <c r="SN29" s="264"/>
      <c r="SO29" s="264"/>
      <c r="SP29" s="264"/>
      <c r="SQ29" s="264"/>
      <c r="SR29" s="264"/>
      <c r="SS29" s="264"/>
      <c r="ST29" s="264"/>
      <c r="SU29" s="264"/>
      <c r="SV29" s="264"/>
      <c r="SW29" s="264"/>
      <c r="SX29" s="264"/>
      <c r="SY29" s="264"/>
      <c r="SZ29" s="264"/>
      <c r="TA29" s="264"/>
      <c r="TB29" s="264"/>
      <c r="TC29" s="264"/>
      <c r="TD29" s="264"/>
      <c r="TE29" s="264"/>
      <c r="TF29" s="264"/>
      <c r="TG29" s="264"/>
      <c r="TH29" s="264"/>
      <c r="TI29" s="264"/>
      <c r="TJ29" s="264"/>
      <c r="TK29" s="264"/>
      <c r="TL29" s="264"/>
      <c r="TM29" s="264"/>
      <c r="TN29" s="264"/>
      <c r="TO29" s="264"/>
      <c r="TP29" s="264"/>
      <c r="TQ29" s="264"/>
      <c r="TR29" s="264"/>
      <c r="TS29" s="264"/>
      <c r="TT29" s="264"/>
      <c r="TU29" s="264"/>
      <c r="TV29" s="264"/>
      <c r="TW29" s="264"/>
      <c r="TX29" s="264"/>
      <c r="TY29" s="264"/>
      <c r="TZ29" s="264"/>
      <c r="UA29" s="264"/>
      <c r="UB29" s="264"/>
      <c r="UC29" s="264"/>
      <c r="UD29" s="264"/>
      <c r="UE29" s="264"/>
      <c r="UF29" s="264"/>
      <c r="UG29" s="264"/>
      <c r="UH29" s="264"/>
      <c r="UI29" s="264"/>
      <c r="UJ29" s="264"/>
      <c r="UK29" s="264"/>
      <c r="UL29" s="264"/>
      <c r="UM29" s="264"/>
      <c r="UN29" s="264"/>
      <c r="UO29" s="264"/>
      <c r="UP29" s="264"/>
      <c r="UQ29" s="264"/>
      <c r="UR29" s="264"/>
      <c r="US29" s="264"/>
      <c r="UT29" s="264"/>
      <c r="UU29" s="264"/>
      <c r="UV29" s="264"/>
      <c r="UW29" s="264"/>
      <c r="UX29" s="264"/>
      <c r="UY29" s="264"/>
      <c r="UZ29" s="264"/>
      <c r="VA29" s="264"/>
      <c r="VB29" s="264"/>
      <c r="VC29" s="264"/>
      <c r="VD29" s="264"/>
      <c r="VE29" s="264"/>
      <c r="VF29" s="264"/>
      <c r="VG29" s="264"/>
      <c r="VH29" s="264"/>
      <c r="VI29" s="264"/>
      <c r="VJ29" s="264"/>
      <c r="VK29" s="264"/>
    </row>
    <row r="30" spans="1:583" s="318" customFormat="1" ht="18" x14ac:dyDescent="0.45">
      <c r="A30" s="330"/>
      <c r="B30" s="316" t="s">
        <v>376</v>
      </c>
      <c r="C30" s="311" t="s">
        <v>377</v>
      </c>
      <c r="D30" s="311"/>
      <c r="E30" s="317"/>
      <c r="F30" s="462" t="s">
        <v>378</v>
      </c>
      <c r="G30" s="464" t="s">
        <v>345</v>
      </c>
      <c r="H30" s="462" t="s">
        <v>378</v>
      </c>
      <c r="I30" s="276"/>
      <c r="J30" s="277"/>
      <c r="K30" s="338"/>
      <c r="L30" s="462" t="s">
        <v>378</v>
      </c>
      <c r="M30" s="464" t="s">
        <v>345</v>
      </c>
      <c r="N30" s="462" t="s">
        <v>378</v>
      </c>
      <c r="O30" s="339"/>
      <c r="P30" s="277"/>
      <c r="Q30" s="276"/>
      <c r="R30" s="468" t="s">
        <v>373</v>
      </c>
      <c r="S30" s="469" t="s">
        <v>345</v>
      </c>
      <c r="T30" s="468" t="s">
        <v>373</v>
      </c>
      <c r="U30" s="276"/>
      <c r="V30" s="308"/>
      <c r="W30" s="264"/>
      <c r="X30" s="264"/>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4"/>
      <c r="AZ30" s="264"/>
      <c r="BA30" s="264"/>
      <c r="BB30" s="264"/>
      <c r="BC30" s="264"/>
      <c r="BD30" s="264"/>
      <c r="BE30" s="264"/>
      <c r="BF30" s="264"/>
      <c r="BG30" s="264"/>
      <c r="BH30" s="264"/>
      <c r="BI30" s="264"/>
      <c r="BJ30" s="264"/>
      <c r="BK30" s="264"/>
      <c r="BL30" s="264"/>
      <c r="BM30" s="264"/>
      <c r="BN30" s="264"/>
      <c r="BO30" s="264"/>
      <c r="BP30" s="264"/>
      <c r="BQ30" s="264"/>
      <c r="BR30" s="264"/>
      <c r="BS30" s="264"/>
      <c r="BT30" s="264"/>
      <c r="BU30" s="264"/>
      <c r="BV30" s="264"/>
      <c r="BW30" s="264"/>
      <c r="BX30" s="264"/>
      <c r="BY30" s="264"/>
      <c r="BZ30" s="264"/>
      <c r="CA30" s="264"/>
      <c r="CB30" s="264"/>
      <c r="CC30" s="264"/>
      <c r="CD30" s="264"/>
      <c r="CE30" s="264"/>
      <c r="CF30" s="264"/>
      <c r="CG30" s="264"/>
      <c r="CH30" s="264"/>
      <c r="CI30" s="264"/>
      <c r="CJ30" s="264"/>
      <c r="CK30" s="264"/>
      <c r="CL30" s="264"/>
      <c r="CM30" s="264"/>
      <c r="CN30" s="264"/>
      <c r="CO30" s="264"/>
      <c r="CP30" s="264"/>
      <c r="CQ30" s="264"/>
      <c r="CR30" s="264"/>
      <c r="CS30" s="264"/>
      <c r="CT30" s="264"/>
      <c r="CU30" s="264"/>
      <c r="CV30" s="264"/>
      <c r="CW30" s="264"/>
      <c r="CX30" s="264"/>
      <c r="CY30" s="264"/>
      <c r="CZ30" s="264"/>
      <c r="DA30" s="264"/>
      <c r="DB30" s="264"/>
      <c r="DC30" s="264"/>
      <c r="DD30" s="264"/>
      <c r="DE30" s="264"/>
      <c r="DF30" s="264"/>
      <c r="DG30" s="264"/>
      <c r="DH30" s="264"/>
      <c r="DI30" s="264"/>
      <c r="DJ30" s="264"/>
      <c r="DK30" s="264"/>
      <c r="DL30" s="264"/>
      <c r="DM30" s="264"/>
      <c r="DN30" s="264"/>
      <c r="DO30" s="264"/>
      <c r="DP30" s="264"/>
      <c r="DQ30" s="264"/>
      <c r="DR30" s="264"/>
      <c r="DS30" s="264"/>
      <c r="DT30" s="264"/>
      <c r="DU30" s="264"/>
      <c r="DV30" s="264"/>
      <c r="DW30" s="264"/>
      <c r="DX30" s="264"/>
      <c r="DY30" s="264"/>
      <c r="DZ30" s="264"/>
      <c r="EA30" s="264"/>
      <c r="EB30" s="264"/>
      <c r="EC30" s="264"/>
      <c r="ED30" s="264"/>
      <c r="EE30" s="264"/>
      <c r="EF30" s="264"/>
      <c r="EG30" s="264"/>
      <c r="EH30" s="264"/>
      <c r="EI30" s="264"/>
      <c r="EJ30" s="264"/>
      <c r="EK30" s="264"/>
      <c r="EL30" s="264"/>
      <c r="EM30" s="264"/>
      <c r="EN30" s="264"/>
      <c r="EO30" s="264"/>
      <c r="EP30" s="264"/>
      <c r="EQ30" s="264"/>
      <c r="ER30" s="264"/>
      <c r="ES30" s="264"/>
      <c r="ET30" s="264"/>
      <c r="EU30" s="264"/>
      <c r="EV30" s="264"/>
      <c r="EW30" s="264"/>
      <c r="EX30" s="264"/>
      <c r="EY30" s="264"/>
      <c r="EZ30" s="264"/>
      <c r="FA30" s="264"/>
      <c r="FB30" s="264"/>
      <c r="FC30" s="264"/>
      <c r="FD30" s="264"/>
      <c r="FE30" s="264"/>
      <c r="FF30" s="264"/>
      <c r="FG30" s="264"/>
      <c r="FH30" s="264"/>
      <c r="FI30" s="264"/>
      <c r="FJ30" s="264"/>
      <c r="FK30" s="264"/>
      <c r="FL30" s="264"/>
      <c r="FM30" s="264"/>
      <c r="FN30" s="264"/>
      <c r="FO30" s="264"/>
      <c r="FP30" s="264"/>
      <c r="FQ30" s="264"/>
      <c r="FR30" s="264"/>
      <c r="FS30" s="264"/>
      <c r="FT30" s="264"/>
      <c r="FU30" s="264"/>
      <c r="FV30" s="264"/>
      <c r="FW30" s="264"/>
      <c r="FX30" s="264"/>
      <c r="FY30" s="264"/>
      <c r="FZ30" s="264"/>
      <c r="GA30" s="264"/>
      <c r="GB30" s="264"/>
      <c r="GC30" s="264"/>
      <c r="GD30" s="264"/>
      <c r="GE30" s="264"/>
      <c r="GF30" s="264"/>
      <c r="GG30" s="264"/>
      <c r="GH30" s="264"/>
      <c r="GI30" s="264"/>
      <c r="GJ30" s="264"/>
      <c r="GK30" s="264"/>
      <c r="GL30" s="264"/>
      <c r="GM30" s="264"/>
      <c r="GN30" s="264"/>
      <c r="GO30" s="264"/>
      <c r="GP30" s="264"/>
      <c r="GQ30" s="264"/>
      <c r="GR30" s="264"/>
      <c r="GS30" s="264"/>
      <c r="GT30" s="264"/>
      <c r="GU30" s="264"/>
      <c r="GV30" s="264"/>
      <c r="GW30" s="264"/>
      <c r="GX30" s="264"/>
      <c r="GY30" s="264"/>
      <c r="GZ30" s="264"/>
      <c r="HA30" s="264"/>
      <c r="HB30" s="264"/>
      <c r="HC30" s="264"/>
      <c r="HD30" s="264"/>
      <c r="HE30" s="264"/>
      <c r="HF30" s="264"/>
      <c r="HG30" s="264"/>
      <c r="HH30" s="264"/>
      <c r="HI30" s="264"/>
      <c r="HJ30" s="264"/>
      <c r="HK30" s="264"/>
      <c r="HL30" s="264"/>
      <c r="HM30" s="264"/>
      <c r="HN30" s="264"/>
      <c r="HO30" s="264"/>
      <c r="HP30" s="264"/>
      <c r="HQ30" s="264"/>
      <c r="HR30" s="264"/>
      <c r="HS30" s="264"/>
      <c r="HT30" s="264"/>
      <c r="HU30" s="264"/>
      <c r="HV30" s="264"/>
      <c r="HW30" s="264"/>
      <c r="HX30" s="264"/>
      <c r="HY30" s="264"/>
      <c r="HZ30" s="264"/>
      <c r="IA30" s="264"/>
      <c r="IB30" s="264"/>
      <c r="IC30" s="264"/>
      <c r="ID30" s="264"/>
      <c r="IE30" s="264"/>
      <c r="IF30" s="264"/>
      <c r="IG30" s="264"/>
      <c r="IH30" s="264"/>
      <c r="II30" s="264"/>
      <c r="IJ30" s="264"/>
      <c r="IK30" s="264"/>
      <c r="IL30" s="264"/>
      <c r="IM30" s="264"/>
      <c r="IN30" s="264"/>
      <c r="IO30" s="264"/>
      <c r="IP30" s="264"/>
      <c r="IQ30" s="264"/>
      <c r="IR30" s="264"/>
      <c r="IS30" s="264"/>
      <c r="IT30" s="264"/>
      <c r="IU30" s="264"/>
      <c r="IV30" s="264"/>
      <c r="IW30" s="264"/>
      <c r="IX30" s="264"/>
      <c r="IY30" s="264"/>
      <c r="IZ30" s="264"/>
      <c r="JA30" s="264"/>
      <c r="JB30" s="264"/>
      <c r="JC30" s="264"/>
      <c r="JD30" s="264"/>
      <c r="JE30" s="264"/>
      <c r="JF30" s="264"/>
      <c r="JG30" s="264"/>
      <c r="JH30" s="264"/>
      <c r="JI30" s="264"/>
      <c r="JJ30" s="264"/>
      <c r="JK30" s="264"/>
      <c r="JL30" s="264"/>
      <c r="JM30" s="264"/>
      <c r="JN30" s="264"/>
      <c r="JO30" s="264"/>
      <c r="JP30" s="264"/>
      <c r="JQ30" s="264"/>
      <c r="JR30" s="264"/>
      <c r="JS30" s="264"/>
      <c r="JT30" s="264"/>
      <c r="JU30" s="264"/>
      <c r="JV30" s="264"/>
      <c r="JW30" s="264"/>
      <c r="JX30" s="264"/>
      <c r="JY30" s="264"/>
      <c r="JZ30" s="264"/>
      <c r="KA30" s="264"/>
      <c r="KB30" s="264"/>
      <c r="KC30" s="264"/>
      <c r="KD30" s="264"/>
      <c r="KE30" s="264"/>
      <c r="KF30" s="264"/>
      <c r="KG30" s="264"/>
      <c r="KH30" s="264"/>
      <c r="KI30" s="264"/>
      <c r="KJ30" s="264"/>
      <c r="KK30" s="264"/>
      <c r="KL30" s="264"/>
      <c r="KM30" s="264"/>
      <c r="KN30" s="264"/>
      <c r="KO30" s="264"/>
      <c r="KP30" s="264"/>
      <c r="KQ30" s="264"/>
      <c r="KR30" s="264"/>
      <c r="KS30" s="264"/>
      <c r="KT30" s="264"/>
      <c r="KU30" s="264"/>
      <c r="KV30" s="264"/>
      <c r="KW30" s="264"/>
      <c r="KX30" s="264"/>
      <c r="KY30" s="264"/>
      <c r="KZ30" s="264"/>
      <c r="LA30" s="264"/>
      <c r="LB30" s="264"/>
      <c r="LC30" s="264"/>
      <c r="LD30" s="264"/>
      <c r="LE30" s="264"/>
      <c r="LF30" s="264"/>
      <c r="LG30" s="264"/>
      <c r="LH30" s="264"/>
      <c r="LI30" s="264"/>
      <c r="LJ30" s="264"/>
      <c r="LK30" s="264"/>
      <c r="LL30" s="264"/>
      <c r="LM30" s="264"/>
      <c r="LN30" s="264"/>
      <c r="LO30" s="264"/>
      <c r="LP30" s="264"/>
      <c r="LQ30" s="264"/>
      <c r="LR30" s="264"/>
      <c r="LS30" s="264"/>
      <c r="LT30" s="264"/>
      <c r="LU30" s="264"/>
      <c r="LV30" s="264"/>
      <c r="LW30" s="264"/>
      <c r="LX30" s="264"/>
      <c r="LY30" s="264"/>
      <c r="LZ30" s="264"/>
      <c r="MA30" s="264"/>
      <c r="MB30" s="264"/>
      <c r="MC30" s="264"/>
      <c r="MD30" s="264"/>
      <c r="ME30" s="264"/>
      <c r="MF30" s="264"/>
      <c r="MG30" s="264"/>
      <c r="MH30" s="264"/>
      <c r="MI30" s="264"/>
      <c r="MJ30" s="264"/>
      <c r="MK30" s="264"/>
      <c r="ML30" s="264"/>
      <c r="MM30" s="264"/>
      <c r="MN30" s="264"/>
      <c r="MO30" s="264"/>
      <c r="MP30" s="264"/>
      <c r="MQ30" s="264"/>
      <c r="MR30" s="264"/>
      <c r="MS30" s="264"/>
      <c r="MT30" s="264"/>
      <c r="MU30" s="264"/>
      <c r="MV30" s="264"/>
      <c r="MW30" s="264"/>
      <c r="MX30" s="264"/>
      <c r="MY30" s="264"/>
      <c r="MZ30" s="264"/>
      <c r="NA30" s="264"/>
      <c r="NB30" s="264"/>
      <c r="NC30" s="264"/>
      <c r="ND30" s="264"/>
      <c r="NE30" s="264"/>
      <c r="NF30" s="264"/>
      <c r="NG30" s="264"/>
      <c r="NH30" s="264"/>
      <c r="NI30" s="264"/>
      <c r="NJ30" s="264"/>
      <c r="NK30" s="264"/>
      <c r="NL30" s="264"/>
      <c r="NM30" s="264"/>
      <c r="NN30" s="264"/>
      <c r="NO30" s="264"/>
      <c r="NP30" s="264"/>
      <c r="NQ30" s="264"/>
      <c r="NR30" s="264"/>
      <c r="NS30" s="264"/>
      <c r="NT30" s="264"/>
      <c r="NU30" s="264"/>
      <c r="NV30" s="264"/>
      <c r="NW30" s="264"/>
      <c r="NX30" s="264"/>
      <c r="NY30" s="264"/>
      <c r="NZ30" s="264"/>
      <c r="OA30" s="264"/>
      <c r="OB30" s="264"/>
      <c r="OC30" s="264"/>
      <c r="OD30" s="264"/>
      <c r="OE30" s="264"/>
      <c r="OF30" s="264"/>
      <c r="OG30" s="264"/>
      <c r="OH30" s="264"/>
      <c r="OI30" s="264"/>
      <c r="OJ30" s="264"/>
      <c r="OK30" s="264"/>
      <c r="OL30" s="264"/>
      <c r="OM30" s="264"/>
      <c r="ON30" s="264"/>
      <c r="OO30" s="264"/>
      <c r="OP30" s="264"/>
      <c r="OQ30" s="264"/>
      <c r="OR30" s="264"/>
      <c r="OS30" s="264"/>
      <c r="OT30" s="264"/>
      <c r="OU30" s="264"/>
      <c r="OV30" s="264"/>
      <c r="OW30" s="264"/>
      <c r="OX30" s="264"/>
      <c r="OY30" s="264"/>
      <c r="OZ30" s="264"/>
      <c r="PA30" s="264"/>
      <c r="PB30" s="264"/>
      <c r="PC30" s="264"/>
      <c r="PD30" s="264"/>
      <c r="PE30" s="264"/>
      <c r="PF30" s="264"/>
      <c r="PG30" s="264"/>
      <c r="PH30" s="264"/>
      <c r="PI30" s="264"/>
      <c r="PJ30" s="264"/>
      <c r="PK30" s="264"/>
      <c r="PL30" s="264"/>
      <c r="PM30" s="264"/>
      <c r="PN30" s="264"/>
      <c r="PO30" s="264"/>
      <c r="PP30" s="264"/>
      <c r="PQ30" s="264"/>
      <c r="PR30" s="264"/>
      <c r="PS30" s="264"/>
      <c r="PT30" s="264"/>
      <c r="PU30" s="264"/>
      <c r="PV30" s="264"/>
      <c r="PW30" s="264"/>
      <c r="PX30" s="264"/>
      <c r="PY30" s="264"/>
      <c r="PZ30" s="264"/>
      <c r="QA30" s="264"/>
      <c r="QB30" s="264"/>
      <c r="QC30" s="264"/>
      <c r="QD30" s="264"/>
      <c r="QE30" s="264"/>
      <c r="QF30" s="264"/>
      <c r="QG30" s="264"/>
      <c r="QH30" s="264"/>
      <c r="QI30" s="264"/>
      <c r="QJ30" s="264"/>
      <c r="QK30" s="264"/>
      <c r="QL30" s="264"/>
      <c r="QM30" s="264"/>
      <c r="QN30" s="264"/>
      <c r="QO30" s="264"/>
      <c r="QP30" s="264"/>
      <c r="QQ30" s="264"/>
      <c r="QR30" s="264"/>
      <c r="QS30" s="264"/>
      <c r="QT30" s="264"/>
      <c r="QU30" s="264"/>
      <c r="QV30" s="264"/>
      <c r="QW30" s="264"/>
      <c r="QX30" s="264"/>
      <c r="QY30" s="264"/>
      <c r="QZ30" s="264"/>
      <c r="RA30" s="264"/>
      <c r="RB30" s="264"/>
      <c r="RC30" s="264"/>
      <c r="RD30" s="264"/>
      <c r="RE30" s="264"/>
      <c r="RF30" s="264"/>
      <c r="RG30" s="264"/>
      <c r="RH30" s="264"/>
      <c r="RI30" s="264"/>
      <c r="RJ30" s="264"/>
      <c r="RK30" s="264"/>
      <c r="RL30" s="264"/>
      <c r="RM30" s="264"/>
      <c r="RN30" s="264"/>
      <c r="RO30" s="264"/>
      <c r="RP30" s="264"/>
      <c r="RQ30" s="264"/>
      <c r="RR30" s="264"/>
      <c r="RS30" s="264"/>
      <c r="RT30" s="264"/>
      <c r="RU30" s="264"/>
      <c r="RV30" s="264"/>
      <c r="RW30" s="264"/>
      <c r="RX30" s="264"/>
      <c r="RY30" s="264"/>
      <c r="RZ30" s="264"/>
      <c r="SA30" s="264"/>
      <c r="SB30" s="264"/>
      <c r="SC30" s="264"/>
      <c r="SD30" s="264"/>
      <c r="SE30" s="264"/>
      <c r="SF30" s="264"/>
      <c r="SG30" s="264"/>
      <c r="SH30" s="264"/>
      <c r="SI30" s="264"/>
      <c r="SJ30" s="264"/>
      <c r="SK30" s="264"/>
      <c r="SL30" s="264"/>
      <c r="SM30" s="264"/>
      <c r="SN30" s="264"/>
      <c r="SO30" s="264"/>
      <c r="SP30" s="264"/>
      <c r="SQ30" s="264"/>
      <c r="SR30" s="264"/>
      <c r="SS30" s="264"/>
      <c r="ST30" s="264"/>
      <c r="SU30" s="264"/>
      <c r="SV30" s="264"/>
      <c r="SW30" s="264"/>
      <c r="SX30" s="264"/>
      <c r="SY30" s="264"/>
      <c r="SZ30" s="264"/>
      <c r="TA30" s="264"/>
      <c r="TB30" s="264"/>
      <c r="TC30" s="264"/>
      <c r="TD30" s="264"/>
      <c r="TE30" s="264"/>
      <c r="TF30" s="264"/>
      <c r="TG30" s="264"/>
      <c r="TH30" s="264"/>
      <c r="TI30" s="264"/>
      <c r="TJ30" s="264"/>
      <c r="TK30" s="264"/>
      <c r="TL30" s="264"/>
      <c r="TM30" s="264"/>
      <c r="TN30" s="264"/>
      <c r="TO30" s="264"/>
      <c r="TP30" s="264"/>
      <c r="TQ30" s="264"/>
      <c r="TR30" s="264"/>
      <c r="TS30" s="264"/>
      <c r="TT30" s="264"/>
      <c r="TU30" s="264"/>
      <c r="TV30" s="264"/>
      <c r="TW30" s="264"/>
      <c r="TX30" s="264"/>
      <c r="TY30" s="264"/>
      <c r="TZ30" s="264"/>
      <c r="UA30" s="264"/>
      <c r="UB30" s="264"/>
      <c r="UC30" s="264"/>
      <c r="UD30" s="264"/>
      <c r="UE30" s="264"/>
      <c r="UF30" s="264"/>
      <c r="UG30" s="264"/>
      <c r="UH30" s="264"/>
      <c r="UI30" s="264"/>
      <c r="UJ30" s="264"/>
      <c r="UK30" s="264"/>
      <c r="UL30" s="264"/>
      <c r="UM30" s="264"/>
      <c r="UN30" s="264"/>
      <c r="UO30" s="264"/>
      <c r="UP30" s="264"/>
      <c r="UQ30" s="264"/>
      <c r="UR30" s="264"/>
      <c r="US30" s="264"/>
      <c r="UT30" s="264"/>
      <c r="UU30" s="264"/>
      <c r="UV30" s="264"/>
      <c r="UW30" s="264"/>
      <c r="UX30" s="264"/>
      <c r="UY30" s="264"/>
      <c r="UZ30" s="264"/>
      <c r="VA30" s="264"/>
      <c r="VB30" s="264"/>
      <c r="VC30" s="264"/>
      <c r="VD30" s="264"/>
      <c r="VE30" s="264"/>
      <c r="VF30" s="264"/>
      <c r="VG30" s="264"/>
      <c r="VH30" s="264"/>
      <c r="VI30" s="264"/>
      <c r="VJ30" s="264"/>
      <c r="VK30" s="264"/>
    </row>
    <row r="31" spans="1:583" s="318" customFormat="1" ht="18" x14ac:dyDescent="0.45">
      <c r="A31" s="330"/>
      <c r="B31" s="316" t="s">
        <v>379</v>
      </c>
      <c r="C31" s="311" t="s">
        <v>377</v>
      </c>
      <c r="D31" s="311"/>
      <c r="E31" s="331"/>
      <c r="F31" s="462" t="s">
        <v>380</v>
      </c>
      <c r="G31" s="464" t="s">
        <v>345</v>
      </c>
      <c r="H31" s="462" t="s">
        <v>380</v>
      </c>
      <c r="I31" s="276"/>
      <c r="J31" s="277"/>
      <c r="K31" s="276"/>
      <c r="L31" s="465" t="s">
        <v>370</v>
      </c>
      <c r="M31" s="464" t="s">
        <v>345</v>
      </c>
      <c r="N31" s="465" t="s">
        <v>370</v>
      </c>
      <c r="O31" s="341"/>
      <c r="P31" s="277"/>
      <c r="Q31" s="341"/>
      <c r="R31" s="466"/>
      <c r="S31" s="464" t="s">
        <v>345</v>
      </c>
      <c r="T31" s="466"/>
      <c r="U31" s="340"/>
      <c r="V31" s="308"/>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c r="BO31" s="264"/>
      <c r="BP31" s="264"/>
      <c r="BQ31" s="264"/>
      <c r="BR31" s="264"/>
      <c r="BS31" s="264"/>
      <c r="BT31" s="264"/>
      <c r="BU31" s="264"/>
      <c r="BV31" s="264"/>
      <c r="BW31" s="264"/>
      <c r="BX31" s="264"/>
      <c r="BY31" s="264"/>
      <c r="BZ31" s="264"/>
      <c r="CA31" s="264"/>
      <c r="CB31" s="264"/>
      <c r="CC31" s="264"/>
      <c r="CD31" s="264"/>
      <c r="CE31" s="264"/>
      <c r="CF31" s="264"/>
      <c r="CG31" s="264"/>
      <c r="CH31" s="264"/>
      <c r="CI31" s="264"/>
      <c r="CJ31" s="264"/>
      <c r="CK31" s="264"/>
      <c r="CL31" s="264"/>
      <c r="CM31" s="264"/>
      <c r="CN31" s="264"/>
      <c r="CO31" s="264"/>
      <c r="CP31" s="264"/>
      <c r="CQ31" s="264"/>
      <c r="CR31" s="264"/>
      <c r="CS31" s="264"/>
      <c r="CT31" s="264"/>
      <c r="CU31" s="264"/>
      <c r="CV31" s="264"/>
      <c r="CW31" s="264"/>
      <c r="CX31" s="264"/>
      <c r="CY31" s="264"/>
      <c r="CZ31" s="264"/>
      <c r="DA31" s="264"/>
      <c r="DB31" s="264"/>
      <c r="DC31" s="264"/>
      <c r="DD31" s="264"/>
      <c r="DE31" s="264"/>
      <c r="DF31" s="264"/>
      <c r="DG31" s="264"/>
      <c r="DH31" s="264"/>
      <c r="DI31" s="264"/>
      <c r="DJ31" s="264"/>
      <c r="DK31" s="264"/>
      <c r="DL31" s="264"/>
      <c r="DM31" s="264"/>
      <c r="DN31" s="264"/>
      <c r="DO31" s="264"/>
      <c r="DP31" s="264"/>
      <c r="DQ31" s="264"/>
      <c r="DR31" s="264"/>
      <c r="DS31" s="264"/>
      <c r="DT31" s="264"/>
      <c r="DU31" s="264"/>
      <c r="DV31" s="264"/>
      <c r="DW31" s="264"/>
      <c r="DX31" s="264"/>
      <c r="DY31" s="264"/>
      <c r="DZ31" s="264"/>
      <c r="EA31" s="264"/>
      <c r="EB31" s="264"/>
      <c r="EC31" s="264"/>
      <c r="ED31" s="264"/>
      <c r="EE31" s="264"/>
      <c r="EF31" s="264"/>
      <c r="EG31" s="264"/>
      <c r="EH31" s="264"/>
      <c r="EI31" s="264"/>
      <c r="EJ31" s="264"/>
      <c r="EK31" s="264"/>
      <c r="EL31" s="264"/>
      <c r="EM31" s="264"/>
      <c r="EN31" s="264"/>
      <c r="EO31" s="264"/>
      <c r="EP31" s="264"/>
      <c r="EQ31" s="264"/>
      <c r="ER31" s="264"/>
      <c r="ES31" s="264"/>
      <c r="ET31" s="264"/>
      <c r="EU31" s="264"/>
      <c r="EV31" s="264"/>
      <c r="EW31" s="264"/>
      <c r="EX31" s="264"/>
      <c r="EY31" s="264"/>
      <c r="EZ31" s="264"/>
      <c r="FA31" s="264"/>
      <c r="FB31" s="264"/>
      <c r="FC31" s="264"/>
      <c r="FD31" s="264"/>
      <c r="FE31" s="264"/>
      <c r="FF31" s="264"/>
      <c r="FG31" s="264"/>
      <c r="FH31" s="264"/>
      <c r="FI31" s="264"/>
      <c r="FJ31" s="264"/>
      <c r="FK31" s="264"/>
      <c r="FL31" s="264"/>
      <c r="FM31" s="264"/>
      <c r="FN31" s="264"/>
      <c r="FO31" s="264"/>
      <c r="FP31" s="264"/>
      <c r="FQ31" s="264"/>
      <c r="FR31" s="264"/>
      <c r="FS31" s="264"/>
      <c r="FT31" s="264"/>
      <c r="FU31" s="264"/>
      <c r="FV31" s="264"/>
      <c r="FW31" s="264"/>
      <c r="FX31" s="264"/>
      <c r="FY31" s="264"/>
      <c r="FZ31" s="264"/>
      <c r="GA31" s="264"/>
      <c r="GB31" s="264"/>
      <c r="GC31" s="264"/>
      <c r="GD31" s="264"/>
      <c r="GE31" s="264"/>
      <c r="GF31" s="264"/>
      <c r="GG31" s="264"/>
      <c r="GH31" s="264"/>
      <c r="GI31" s="264"/>
      <c r="GJ31" s="264"/>
      <c r="GK31" s="264"/>
      <c r="GL31" s="264"/>
      <c r="GM31" s="264"/>
      <c r="GN31" s="264"/>
      <c r="GO31" s="264"/>
      <c r="GP31" s="264"/>
      <c r="GQ31" s="264"/>
      <c r="GR31" s="264"/>
      <c r="GS31" s="264"/>
      <c r="GT31" s="264"/>
      <c r="GU31" s="264"/>
      <c r="GV31" s="264"/>
      <c r="GW31" s="264"/>
      <c r="GX31" s="264"/>
      <c r="GY31" s="264"/>
      <c r="GZ31" s="264"/>
      <c r="HA31" s="264"/>
      <c r="HB31" s="264"/>
      <c r="HC31" s="264"/>
      <c r="HD31" s="264"/>
      <c r="HE31" s="264"/>
      <c r="HF31" s="264"/>
      <c r="HG31" s="264"/>
      <c r="HH31" s="264"/>
      <c r="HI31" s="264"/>
      <c r="HJ31" s="264"/>
      <c r="HK31" s="264"/>
      <c r="HL31" s="264"/>
      <c r="HM31" s="264"/>
      <c r="HN31" s="264"/>
      <c r="HO31" s="264"/>
      <c r="HP31" s="264"/>
      <c r="HQ31" s="264"/>
      <c r="HR31" s="264"/>
      <c r="HS31" s="264"/>
      <c r="HT31" s="264"/>
      <c r="HU31" s="264"/>
      <c r="HV31" s="264"/>
      <c r="HW31" s="264"/>
      <c r="HX31" s="264"/>
      <c r="HY31" s="264"/>
      <c r="HZ31" s="264"/>
      <c r="IA31" s="264"/>
      <c r="IB31" s="264"/>
      <c r="IC31" s="264"/>
      <c r="ID31" s="264"/>
      <c r="IE31" s="264"/>
      <c r="IF31" s="264"/>
      <c r="IG31" s="264"/>
      <c r="IH31" s="264"/>
      <c r="II31" s="264"/>
      <c r="IJ31" s="264"/>
      <c r="IK31" s="264"/>
      <c r="IL31" s="264"/>
      <c r="IM31" s="264"/>
      <c r="IN31" s="264"/>
      <c r="IO31" s="264"/>
      <c r="IP31" s="264"/>
      <c r="IQ31" s="264"/>
      <c r="IR31" s="264"/>
      <c r="IS31" s="264"/>
      <c r="IT31" s="264"/>
      <c r="IU31" s="264"/>
      <c r="IV31" s="264"/>
      <c r="IW31" s="264"/>
      <c r="IX31" s="264"/>
      <c r="IY31" s="264"/>
      <c r="IZ31" s="264"/>
      <c r="JA31" s="264"/>
      <c r="JB31" s="264"/>
      <c r="JC31" s="264"/>
      <c r="JD31" s="264"/>
      <c r="JE31" s="264"/>
      <c r="JF31" s="264"/>
      <c r="JG31" s="264"/>
      <c r="JH31" s="264"/>
      <c r="JI31" s="264"/>
      <c r="JJ31" s="264"/>
      <c r="JK31" s="264"/>
      <c r="JL31" s="264"/>
      <c r="JM31" s="264"/>
      <c r="JN31" s="264"/>
      <c r="JO31" s="264"/>
      <c r="JP31" s="264"/>
      <c r="JQ31" s="264"/>
      <c r="JR31" s="264"/>
      <c r="JS31" s="264"/>
      <c r="JT31" s="264"/>
      <c r="JU31" s="264"/>
      <c r="JV31" s="264"/>
      <c r="JW31" s="264"/>
      <c r="JX31" s="264"/>
      <c r="JY31" s="264"/>
      <c r="JZ31" s="264"/>
      <c r="KA31" s="264"/>
      <c r="KB31" s="264"/>
      <c r="KC31" s="264"/>
      <c r="KD31" s="264"/>
      <c r="KE31" s="264"/>
      <c r="KF31" s="264"/>
      <c r="KG31" s="264"/>
      <c r="KH31" s="264"/>
      <c r="KI31" s="264"/>
      <c r="KJ31" s="264"/>
      <c r="KK31" s="264"/>
      <c r="KL31" s="264"/>
      <c r="KM31" s="264"/>
      <c r="KN31" s="264"/>
      <c r="KO31" s="264"/>
      <c r="KP31" s="264"/>
      <c r="KQ31" s="264"/>
      <c r="KR31" s="264"/>
      <c r="KS31" s="264"/>
      <c r="KT31" s="264"/>
      <c r="KU31" s="264"/>
      <c r="KV31" s="264"/>
      <c r="KW31" s="264"/>
      <c r="KX31" s="264"/>
      <c r="KY31" s="264"/>
      <c r="KZ31" s="264"/>
      <c r="LA31" s="264"/>
      <c r="LB31" s="264"/>
      <c r="LC31" s="264"/>
      <c r="LD31" s="264"/>
      <c r="LE31" s="264"/>
      <c r="LF31" s="264"/>
      <c r="LG31" s="264"/>
      <c r="LH31" s="264"/>
      <c r="LI31" s="264"/>
      <c r="LJ31" s="264"/>
      <c r="LK31" s="264"/>
      <c r="LL31" s="264"/>
      <c r="LM31" s="264"/>
      <c r="LN31" s="264"/>
      <c r="LO31" s="264"/>
      <c r="LP31" s="264"/>
      <c r="LQ31" s="264"/>
      <c r="LR31" s="264"/>
      <c r="LS31" s="264"/>
      <c r="LT31" s="264"/>
      <c r="LU31" s="264"/>
      <c r="LV31" s="264"/>
      <c r="LW31" s="264"/>
      <c r="LX31" s="264"/>
      <c r="LY31" s="264"/>
      <c r="LZ31" s="264"/>
      <c r="MA31" s="264"/>
      <c r="MB31" s="264"/>
      <c r="MC31" s="264"/>
      <c r="MD31" s="264"/>
      <c r="ME31" s="264"/>
      <c r="MF31" s="264"/>
      <c r="MG31" s="264"/>
      <c r="MH31" s="264"/>
      <c r="MI31" s="264"/>
      <c r="MJ31" s="264"/>
      <c r="MK31" s="264"/>
      <c r="ML31" s="264"/>
      <c r="MM31" s="264"/>
      <c r="MN31" s="264"/>
      <c r="MO31" s="264"/>
      <c r="MP31" s="264"/>
      <c r="MQ31" s="264"/>
      <c r="MR31" s="264"/>
      <c r="MS31" s="264"/>
      <c r="MT31" s="264"/>
      <c r="MU31" s="264"/>
      <c r="MV31" s="264"/>
      <c r="MW31" s="264"/>
      <c r="MX31" s="264"/>
      <c r="MY31" s="264"/>
      <c r="MZ31" s="264"/>
      <c r="NA31" s="264"/>
      <c r="NB31" s="264"/>
      <c r="NC31" s="264"/>
      <c r="ND31" s="264"/>
      <c r="NE31" s="264"/>
      <c r="NF31" s="264"/>
      <c r="NG31" s="264"/>
      <c r="NH31" s="264"/>
      <c r="NI31" s="264"/>
      <c r="NJ31" s="264"/>
      <c r="NK31" s="264"/>
      <c r="NL31" s="264"/>
      <c r="NM31" s="264"/>
      <c r="NN31" s="264"/>
      <c r="NO31" s="264"/>
      <c r="NP31" s="264"/>
      <c r="NQ31" s="264"/>
      <c r="NR31" s="264"/>
      <c r="NS31" s="264"/>
      <c r="NT31" s="264"/>
      <c r="NU31" s="264"/>
      <c r="NV31" s="264"/>
      <c r="NW31" s="264"/>
      <c r="NX31" s="264"/>
      <c r="NY31" s="264"/>
      <c r="NZ31" s="264"/>
      <c r="OA31" s="264"/>
      <c r="OB31" s="264"/>
      <c r="OC31" s="264"/>
      <c r="OD31" s="264"/>
      <c r="OE31" s="264"/>
      <c r="OF31" s="264"/>
      <c r="OG31" s="264"/>
      <c r="OH31" s="264"/>
      <c r="OI31" s="264"/>
      <c r="OJ31" s="264"/>
      <c r="OK31" s="264"/>
      <c r="OL31" s="264"/>
      <c r="OM31" s="264"/>
      <c r="ON31" s="264"/>
      <c r="OO31" s="264"/>
      <c r="OP31" s="264"/>
      <c r="OQ31" s="264"/>
      <c r="OR31" s="264"/>
      <c r="OS31" s="264"/>
      <c r="OT31" s="264"/>
      <c r="OU31" s="264"/>
      <c r="OV31" s="264"/>
      <c r="OW31" s="264"/>
      <c r="OX31" s="264"/>
      <c r="OY31" s="264"/>
      <c r="OZ31" s="264"/>
      <c r="PA31" s="264"/>
      <c r="PB31" s="264"/>
      <c r="PC31" s="264"/>
      <c r="PD31" s="264"/>
      <c r="PE31" s="264"/>
      <c r="PF31" s="264"/>
      <c r="PG31" s="264"/>
      <c r="PH31" s="264"/>
      <c r="PI31" s="264"/>
      <c r="PJ31" s="264"/>
      <c r="PK31" s="264"/>
      <c r="PL31" s="264"/>
      <c r="PM31" s="264"/>
      <c r="PN31" s="264"/>
      <c r="PO31" s="264"/>
      <c r="PP31" s="264"/>
      <c r="PQ31" s="264"/>
      <c r="PR31" s="264"/>
      <c r="PS31" s="264"/>
      <c r="PT31" s="264"/>
      <c r="PU31" s="264"/>
      <c r="PV31" s="264"/>
      <c r="PW31" s="264"/>
      <c r="PX31" s="264"/>
      <c r="PY31" s="264"/>
      <c r="PZ31" s="264"/>
      <c r="QA31" s="264"/>
      <c r="QB31" s="264"/>
      <c r="QC31" s="264"/>
      <c r="QD31" s="264"/>
      <c r="QE31" s="264"/>
      <c r="QF31" s="264"/>
      <c r="QG31" s="264"/>
      <c r="QH31" s="264"/>
      <c r="QI31" s="264"/>
      <c r="QJ31" s="264"/>
      <c r="QK31" s="264"/>
      <c r="QL31" s="264"/>
      <c r="QM31" s="264"/>
      <c r="QN31" s="264"/>
      <c r="QO31" s="264"/>
      <c r="QP31" s="264"/>
      <c r="QQ31" s="264"/>
      <c r="QR31" s="264"/>
      <c r="QS31" s="264"/>
      <c r="QT31" s="264"/>
      <c r="QU31" s="264"/>
      <c r="QV31" s="264"/>
      <c r="QW31" s="264"/>
      <c r="QX31" s="264"/>
      <c r="QY31" s="264"/>
      <c r="QZ31" s="264"/>
      <c r="RA31" s="264"/>
      <c r="RB31" s="264"/>
      <c r="RC31" s="264"/>
      <c r="RD31" s="264"/>
      <c r="RE31" s="264"/>
      <c r="RF31" s="264"/>
      <c r="RG31" s="264"/>
      <c r="RH31" s="264"/>
      <c r="RI31" s="264"/>
      <c r="RJ31" s="264"/>
      <c r="RK31" s="264"/>
      <c r="RL31" s="264"/>
      <c r="RM31" s="264"/>
      <c r="RN31" s="264"/>
      <c r="RO31" s="264"/>
      <c r="RP31" s="264"/>
      <c r="RQ31" s="264"/>
      <c r="RR31" s="264"/>
      <c r="RS31" s="264"/>
      <c r="RT31" s="264"/>
      <c r="RU31" s="264"/>
      <c r="RV31" s="264"/>
      <c r="RW31" s="264"/>
      <c r="RX31" s="264"/>
      <c r="RY31" s="264"/>
      <c r="RZ31" s="264"/>
      <c r="SA31" s="264"/>
      <c r="SB31" s="264"/>
      <c r="SC31" s="264"/>
      <c r="SD31" s="264"/>
      <c r="SE31" s="264"/>
      <c r="SF31" s="264"/>
      <c r="SG31" s="264"/>
      <c r="SH31" s="264"/>
      <c r="SI31" s="264"/>
      <c r="SJ31" s="264"/>
      <c r="SK31" s="264"/>
      <c r="SL31" s="264"/>
      <c r="SM31" s="264"/>
      <c r="SN31" s="264"/>
      <c r="SO31" s="264"/>
      <c r="SP31" s="264"/>
      <c r="SQ31" s="264"/>
      <c r="SR31" s="264"/>
      <c r="SS31" s="264"/>
      <c r="ST31" s="264"/>
      <c r="SU31" s="264"/>
      <c r="SV31" s="264"/>
      <c r="SW31" s="264"/>
      <c r="SX31" s="264"/>
      <c r="SY31" s="264"/>
      <c r="SZ31" s="264"/>
      <c r="TA31" s="264"/>
      <c r="TB31" s="264"/>
      <c r="TC31" s="264"/>
      <c r="TD31" s="264"/>
      <c r="TE31" s="264"/>
      <c r="TF31" s="264"/>
      <c r="TG31" s="264"/>
      <c r="TH31" s="264"/>
      <c r="TI31" s="264"/>
      <c r="TJ31" s="264"/>
      <c r="TK31" s="264"/>
      <c r="TL31" s="264"/>
      <c r="TM31" s="264"/>
      <c r="TN31" s="264"/>
      <c r="TO31" s="264"/>
      <c r="TP31" s="264"/>
      <c r="TQ31" s="264"/>
      <c r="TR31" s="264"/>
      <c r="TS31" s="264"/>
      <c r="TT31" s="264"/>
      <c r="TU31" s="264"/>
      <c r="TV31" s="264"/>
      <c r="TW31" s="264"/>
      <c r="TX31" s="264"/>
      <c r="TY31" s="264"/>
      <c r="TZ31" s="264"/>
      <c r="UA31" s="264"/>
      <c r="UB31" s="264"/>
      <c r="UC31" s="264"/>
      <c r="UD31" s="264"/>
      <c r="UE31" s="264"/>
      <c r="UF31" s="264"/>
      <c r="UG31" s="264"/>
      <c r="UH31" s="264"/>
      <c r="UI31" s="264"/>
      <c r="UJ31" s="264"/>
      <c r="UK31" s="264"/>
      <c r="UL31" s="264"/>
      <c r="UM31" s="264"/>
      <c r="UN31" s="264"/>
      <c r="UO31" s="264"/>
      <c r="UP31" s="264"/>
      <c r="UQ31" s="264"/>
      <c r="UR31" s="264"/>
      <c r="US31" s="264"/>
      <c r="UT31" s="264"/>
      <c r="UU31" s="264"/>
      <c r="UV31" s="264"/>
      <c r="UW31" s="264"/>
      <c r="UX31" s="264"/>
      <c r="UY31" s="264"/>
      <c r="UZ31" s="264"/>
      <c r="VA31" s="264"/>
      <c r="VB31" s="264"/>
      <c r="VC31" s="264"/>
      <c r="VD31" s="264"/>
      <c r="VE31" s="264"/>
      <c r="VF31" s="264"/>
      <c r="VG31" s="264"/>
      <c r="VH31" s="264"/>
      <c r="VI31" s="264"/>
      <c r="VJ31" s="264"/>
      <c r="VK31" s="264"/>
    </row>
    <row r="32" spans="1:583" s="318" customFormat="1" ht="18" x14ac:dyDescent="0.45">
      <c r="A32" s="330"/>
      <c r="B32" s="316" t="s">
        <v>346</v>
      </c>
      <c r="C32" s="311" t="s">
        <v>347</v>
      </c>
      <c r="D32" s="311"/>
      <c r="E32" s="332"/>
      <c r="F32" s="462" t="s">
        <v>371</v>
      </c>
      <c r="G32" s="464" t="s">
        <v>345</v>
      </c>
      <c r="H32" s="462" t="s">
        <v>371</v>
      </c>
      <c r="I32" s="276"/>
      <c r="J32" s="277"/>
      <c r="K32" s="276"/>
      <c r="L32" s="462" t="s">
        <v>381</v>
      </c>
      <c r="M32" s="464" t="s">
        <v>345</v>
      </c>
      <c r="N32" s="462" t="s">
        <v>381</v>
      </c>
      <c r="O32" s="339"/>
      <c r="P32" s="277"/>
      <c r="Q32" s="339"/>
      <c r="R32" s="468" t="s">
        <v>381</v>
      </c>
      <c r="S32" s="464" t="s">
        <v>345</v>
      </c>
      <c r="T32" s="468" t="s">
        <v>381</v>
      </c>
      <c r="U32" s="276"/>
      <c r="V32" s="264"/>
      <c r="W32" s="264"/>
      <c r="X32" s="264"/>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4"/>
      <c r="AY32" s="264"/>
      <c r="AZ32" s="264"/>
      <c r="BA32" s="264"/>
      <c r="BB32" s="264"/>
      <c r="BC32" s="264"/>
      <c r="BD32" s="264"/>
      <c r="BE32" s="264"/>
      <c r="BF32" s="264"/>
      <c r="BG32" s="264"/>
      <c r="BH32" s="264"/>
      <c r="BI32" s="264"/>
      <c r="BJ32" s="264"/>
      <c r="BK32" s="264"/>
      <c r="BL32" s="264"/>
      <c r="BM32" s="264"/>
      <c r="BN32" s="264"/>
      <c r="BO32" s="264"/>
      <c r="BP32" s="264"/>
      <c r="BQ32" s="264"/>
      <c r="BR32" s="264"/>
      <c r="BS32" s="264"/>
      <c r="BT32" s="264"/>
      <c r="BU32" s="264"/>
      <c r="BV32" s="264"/>
      <c r="BW32" s="264"/>
      <c r="BX32" s="264"/>
      <c r="BY32" s="264"/>
      <c r="BZ32" s="264"/>
      <c r="CA32" s="264"/>
      <c r="CB32" s="264"/>
      <c r="CC32" s="264"/>
      <c r="CD32" s="264"/>
      <c r="CE32" s="264"/>
      <c r="CF32" s="264"/>
      <c r="CG32" s="264"/>
      <c r="CH32" s="264"/>
      <c r="CI32" s="264"/>
      <c r="CJ32" s="264"/>
      <c r="CK32" s="264"/>
      <c r="CL32" s="264"/>
      <c r="CM32" s="264"/>
      <c r="CN32" s="264"/>
      <c r="CO32" s="264"/>
      <c r="CP32" s="264"/>
      <c r="CQ32" s="264"/>
      <c r="CR32" s="264"/>
      <c r="CS32" s="264"/>
      <c r="CT32" s="264"/>
      <c r="CU32" s="264"/>
      <c r="CV32" s="264"/>
      <c r="CW32" s="264"/>
      <c r="CX32" s="264"/>
      <c r="CY32" s="264"/>
      <c r="CZ32" s="264"/>
      <c r="DA32" s="264"/>
      <c r="DB32" s="264"/>
      <c r="DC32" s="264"/>
      <c r="DD32" s="264"/>
      <c r="DE32" s="264"/>
      <c r="DF32" s="264"/>
      <c r="DG32" s="264"/>
      <c r="DH32" s="264"/>
      <c r="DI32" s="264"/>
      <c r="DJ32" s="264"/>
      <c r="DK32" s="264"/>
      <c r="DL32" s="264"/>
      <c r="DM32" s="264"/>
      <c r="DN32" s="264"/>
      <c r="DO32" s="264"/>
      <c r="DP32" s="264"/>
      <c r="DQ32" s="264"/>
      <c r="DR32" s="264"/>
      <c r="DS32" s="264"/>
      <c r="DT32" s="264"/>
      <c r="DU32" s="264"/>
      <c r="DV32" s="264"/>
      <c r="DW32" s="264"/>
      <c r="DX32" s="264"/>
      <c r="DY32" s="264"/>
      <c r="DZ32" s="264"/>
      <c r="EA32" s="264"/>
      <c r="EB32" s="264"/>
      <c r="EC32" s="264"/>
      <c r="ED32" s="264"/>
      <c r="EE32" s="264"/>
      <c r="EF32" s="264"/>
      <c r="EG32" s="264"/>
      <c r="EH32" s="264"/>
      <c r="EI32" s="264"/>
      <c r="EJ32" s="264"/>
      <c r="EK32" s="264"/>
      <c r="EL32" s="264"/>
      <c r="EM32" s="264"/>
      <c r="EN32" s="264"/>
      <c r="EO32" s="264"/>
      <c r="EP32" s="264"/>
      <c r="EQ32" s="264"/>
      <c r="ER32" s="264"/>
      <c r="ES32" s="264"/>
      <c r="ET32" s="264"/>
      <c r="EU32" s="264"/>
      <c r="EV32" s="264"/>
      <c r="EW32" s="264"/>
      <c r="EX32" s="264"/>
      <c r="EY32" s="264"/>
      <c r="EZ32" s="264"/>
      <c r="FA32" s="264"/>
      <c r="FB32" s="264"/>
      <c r="FC32" s="264"/>
      <c r="FD32" s="264"/>
      <c r="FE32" s="264"/>
      <c r="FF32" s="264"/>
      <c r="FG32" s="264"/>
      <c r="FH32" s="264"/>
      <c r="FI32" s="264"/>
      <c r="FJ32" s="264"/>
      <c r="FK32" s="264"/>
      <c r="FL32" s="264"/>
      <c r="FM32" s="264"/>
      <c r="FN32" s="264"/>
      <c r="FO32" s="264"/>
      <c r="FP32" s="264"/>
      <c r="FQ32" s="264"/>
      <c r="FR32" s="264"/>
      <c r="FS32" s="264"/>
      <c r="FT32" s="264"/>
      <c r="FU32" s="264"/>
      <c r="FV32" s="264"/>
      <c r="FW32" s="264"/>
      <c r="FX32" s="264"/>
      <c r="FY32" s="264"/>
      <c r="FZ32" s="264"/>
      <c r="GA32" s="264"/>
      <c r="GB32" s="264"/>
      <c r="GC32" s="264"/>
      <c r="GD32" s="264"/>
      <c r="GE32" s="264"/>
      <c r="GF32" s="264"/>
      <c r="GG32" s="264"/>
      <c r="GH32" s="264"/>
      <c r="GI32" s="264"/>
      <c r="GJ32" s="264"/>
      <c r="GK32" s="264"/>
      <c r="GL32" s="264"/>
      <c r="GM32" s="264"/>
      <c r="GN32" s="264"/>
      <c r="GO32" s="264"/>
      <c r="GP32" s="264"/>
      <c r="GQ32" s="264"/>
      <c r="GR32" s="264"/>
      <c r="GS32" s="264"/>
      <c r="GT32" s="264"/>
      <c r="GU32" s="264"/>
      <c r="GV32" s="264"/>
      <c r="GW32" s="264"/>
      <c r="GX32" s="264"/>
      <c r="GY32" s="264"/>
      <c r="GZ32" s="264"/>
      <c r="HA32" s="264"/>
      <c r="HB32" s="264"/>
      <c r="HC32" s="264"/>
      <c r="HD32" s="264"/>
      <c r="HE32" s="264"/>
      <c r="HF32" s="264"/>
      <c r="HG32" s="264"/>
      <c r="HH32" s="264"/>
      <c r="HI32" s="264"/>
      <c r="HJ32" s="264"/>
      <c r="HK32" s="264"/>
      <c r="HL32" s="264"/>
      <c r="HM32" s="264"/>
      <c r="HN32" s="264"/>
      <c r="HO32" s="264"/>
      <c r="HP32" s="264"/>
      <c r="HQ32" s="264"/>
      <c r="HR32" s="264"/>
      <c r="HS32" s="264"/>
      <c r="HT32" s="264"/>
      <c r="HU32" s="264"/>
      <c r="HV32" s="264"/>
      <c r="HW32" s="264"/>
      <c r="HX32" s="264"/>
      <c r="HY32" s="264"/>
      <c r="HZ32" s="264"/>
      <c r="IA32" s="264"/>
      <c r="IB32" s="264"/>
      <c r="IC32" s="264"/>
      <c r="ID32" s="264"/>
      <c r="IE32" s="264"/>
      <c r="IF32" s="264"/>
      <c r="IG32" s="264"/>
      <c r="IH32" s="264"/>
      <c r="II32" s="264"/>
      <c r="IJ32" s="264"/>
      <c r="IK32" s="264"/>
      <c r="IL32" s="264"/>
      <c r="IM32" s="264"/>
      <c r="IN32" s="264"/>
      <c r="IO32" s="264"/>
      <c r="IP32" s="264"/>
      <c r="IQ32" s="264"/>
      <c r="IR32" s="264"/>
      <c r="IS32" s="264"/>
      <c r="IT32" s="264"/>
      <c r="IU32" s="264"/>
      <c r="IV32" s="264"/>
      <c r="IW32" s="264"/>
      <c r="IX32" s="264"/>
      <c r="IY32" s="264"/>
      <c r="IZ32" s="264"/>
      <c r="JA32" s="264"/>
      <c r="JB32" s="264"/>
      <c r="JC32" s="264"/>
      <c r="JD32" s="264"/>
      <c r="JE32" s="264"/>
      <c r="JF32" s="264"/>
      <c r="JG32" s="264"/>
      <c r="JH32" s="264"/>
      <c r="JI32" s="264"/>
      <c r="JJ32" s="264"/>
      <c r="JK32" s="264"/>
      <c r="JL32" s="264"/>
      <c r="JM32" s="264"/>
      <c r="JN32" s="264"/>
      <c r="JO32" s="264"/>
      <c r="JP32" s="264"/>
      <c r="JQ32" s="264"/>
      <c r="JR32" s="264"/>
      <c r="JS32" s="264"/>
      <c r="JT32" s="264"/>
      <c r="JU32" s="264"/>
      <c r="JV32" s="264"/>
      <c r="JW32" s="264"/>
      <c r="JX32" s="264"/>
      <c r="JY32" s="264"/>
      <c r="JZ32" s="264"/>
      <c r="KA32" s="264"/>
      <c r="KB32" s="264"/>
      <c r="KC32" s="264"/>
      <c r="KD32" s="264"/>
      <c r="KE32" s="264"/>
      <c r="KF32" s="264"/>
      <c r="KG32" s="264"/>
      <c r="KH32" s="264"/>
      <c r="KI32" s="264"/>
      <c r="KJ32" s="264"/>
      <c r="KK32" s="264"/>
      <c r="KL32" s="264"/>
      <c r="KM32" s="264"/>
      <c r="KN32" s="264"/>
      <c r="KO32" s="264"/>
      <c r="KP32" s="264"/>
      <c r="KQ32" s="264"/>
      <c r="KR32" s="264"/>
      <c r="KS32" s="264"/>
      <c r="KT32" s="264"/>
      <c r="KU32" s="264"/>
      <c r="KV32" s="264"/>
      <c r="KW32" s="264"/>
      <c r="KX32" s="264"/>
      <c r="KY32" s="264"/>
      <c r="KZ32" s="264"/>
      <c r="LA32" s="264"/>
      <c r="LB32" s="264"/>
      <c r="LC32" s="264"/>
      <c r="LD32" s="264"/>
      <c r="LE32" s="264"/>
      <c r="LF32" s="264"/>
      <c r="LG32" s="264"/>
      <c r="LH32" s="264"/>
      <c r="LI32" s="264"/>
      <c r="LJ32" s="264"/>
      <c r="LK32" s="264"/>
      <c r="LL32" s="264"/>
      <c r="LM32" s="264"/>
      <c r="LN32" s="264"/>
      <c r="LO32" s="264"/>
      <c r="LP32" s="264"/>
      <c r="LQ32" s="264"/>
      <c r="LR32" s="264"/>
      <c r="LS32" s="264"/>
      <c r="LT32" s="264"/>
      <c r="LU32" s="264"/>
      <c r="LV32" s="264"/>
      <c r="LW32" s="264"/>
      <c r="LX32" s="264"/>
      <c r="LY32" s="264"/>
      <c r="LZ32" s="264"/>
      <c r="MA32" s="264"/>
      <c r="MB32" s="264"/>
      <c r="MC32" s="264"/>
      <c r="MD32" s="264"/>
      <c r="ME32" s="264"/>
      <c r="MF32" s="264"/>
      <c r="MG32" s="264"/>
      <c r="MH32" s="264"/>
      <c r="MI32" s="264"/>
      <c r="MJ32" s="264"/>
      <c r="MK32" s="264"/>
      <c r="ML32" s="264"/>
      <c r="MM32" s="264"/>
      <c r="MN32" s="264"/>
      <c r="MO32" s="264"/>
      <c r="MP32" s="264"/>
      <c r="MQ32" s="264"/>
      <c r="MR32" s="264"/>
      <c r="MS32" s="264"/>
      <c r="MT32" s="264"/>
      <c r="MU32" s="264"/>
      <c r="MV32" s="264"/>
      <c r="MW32" s="264"/>
      <c r="MX32" s="264"/>
      <c r="MY32" s="264"/>
      <c r="MZ32" s="264"/>
      <c r="NA32" s="264"/>
      <c r="NB32" s="264"/>
      <c r="NC32" s="264"/>
      <c r="ND32" s="264"/>
      <c r="NE32" s="264"/>
      <c r="NF32" s="264"/>
      <c r="NG32" s="264"/>
      <c r="NH32" s="264"/>
      <c r="NI32" s="264"/>
      <c r="NJ32" s="264"/>
      <c r="NK32" s="264"/>
      <c r="NL32" s="264"/>
      <c r="NM32" s="264"/>
      <c r="NN32" s="264"/>
      <c r="NO32" s="264"/>
      <c r="NP32" s="264"/>
      <c r="NQ32" s="264"/>
      <c r="NR32" s="264"/>
      <c r="NS32" s="264"/>
      <c r="NT32" s="264"/>
      <c r="NU32" s="264"/>
      <c r="NV32" s="264"/>
      <c r="NW32" s="264"/>
      <c r="NX32" s="264"/>
      <c r="NY32" s="264"/>
      <c r="NZ32" s="264"/>
      <c r="OA32" s="264"/>
      <c r="OB32" s="264"/>
      <c r="OC32" s="264"/>
      <c r="OD32" s="264"/>
      <c r="OE32" s="264"/>
      <c r="OF32" s="264"/>
      <c r="OG32" s="264"/>
      <c r="OH32" s="264"/>
      <c r="OI32" s="264"/>
      <c r="OJ32" s="264"/>
      <c r="OK32" s="264"/>
      <c r="OL32" s="264"/>
      <c r="OM32" s="264"/>
      <c r="ON32" s="264"/>
      <c r="OO32" s="264"/>
      <c r="OP32" s="264"/>
      <c r="OQ32" s="264"/>
      <c r="OR32" s="264"/>
      <c r="OS32" s="264"/>
      <c r="OT32" s="264"/>
      <c r="OU32" s="264"/>
      <c r="OV32" s="264"/>
      <c r="OW32" s="264"/>
      <c r="OX32" s="264"/>
      <c r="OY32" s="264"/>
      <c r="OZ32" s="264"/>
      <c r="PA32" s="264"/>
      <c r="PB32" s="264"/>
      <c r="PC32" s="264"/>
      <c r="PD32" s="264"/>
      <c r="PE32" s="264"/>
      <c r="PF32" s="264"/>
      <c r="PG32" s="264"/>
      <c r="PH32" s="264"/>
      <c r="PI32" s="264"/>
      <c r="PJ32" s="264"/>
      <c r="PK32" s="264"/>
      <c r="PL32" s="264"/>
      <c r="PM32" s="264"/>
      <c r="PN32" s="264"/>
      <c r="PO32" s="264"/>
      <c r="PP32" s="264"/>
      <c r="PQ32" s="264"/>
      <c r="PR32" s="264"/>
      <c r="PS32" s="264"/>
      <c r="PT32" s="264"/>
      <c r="PU32" s="264"/>
      <c r="PV32" s="264"/>
      <c r="PW32" s="264"/>
      <c r="PX32" s="264"/>
      <c r="PY32" s="264"/>
      <c r="PZ32" s="264"/>
      <c r="QA32" s="264"/>
      <c r="QB32" s="264"/>
      <c r="QC32" s="264"/>
      <c r="QD32" s="264"/>
      <c r="QE32" s="264"/>
      <c r="QF32" s="264"/>
      <c r="QG32" s="264"/>
      <c r="QH32" s="264"/>
      <c r="QI32" s="264"/>
      <c r="QJ32" s="264"/>
      <c r="QK32" s="264"/>
      <c r="QL32" s="264"/>
      <c r="QM32" s="264"/>
      <c r="QN32" s="264"/>
      <c r="QO32" s="264"/>
      <c r="QP32" s="264"/>
      <c r="QQ32" s="264"/>
      <c r="QR32" s="264"/>
      <c r="QS32" s="264"/>
      <c r="QT32" s="264"/>
      <c r="QU32" s="264"/>
      <c r="QV32" s="264"/>
      <c r="QW32" s="264"/>
      <c r="QX32" s="264"/>
      <c r="QY32" s="264"/>
      <c r="QZ32" s="264"/>
      <c r="RA32" s="264"/>
      <c r="RB32" s="264"/>
      <c r="RC32" s="264"/>
      <c r="RD32" s="264"/>
      <c r="RE32" s="264"/>
      <c r="RF32" s="264"/>
      <c r="RG32" s="264"/>
      <c r="RH32" s="264"/>
      <c r="RI32" s="264"/>
      <c r="RJ32" s="264"/>
      <c r="RK32" s="264"/>
      <c r="RL32" s="264"/>
      <c r="RM32" s="264"/>
      <c r="RN32" s="264"/>
      <c r="RO32" s="264"/>
      <c r="RP32" s="264"/>
      <c r="RQ32" s="264"/>
      <c r="RR32" s="264"/>
      <c r="RS32" s="264"/>
      <c r="RT32" s="264"/>
      <c r="RU32" s="264"/>
      <c r="RV32" s="264"/>
      <c r="RW32" s="264"/>
      <c r="RX32" s="264"/>
      <c r="RY32" s="264"/>
      <c r="RZ32" s="264"/>
      <c r="SA32" s="264"/>
      <c r="SB32" s="264"/>
      <c r="SC32" s="264"/>
      <c r="SD32" s="264"/>
      <c r="SE32" s="264"/>
      <c r="SF32" s="264"/>
      <c r="SG32" s="264"/>
      <c r="SH32" s="264"/>
      <c r="SI32" s="264"/>
      <c r="SJ32" s="264"/>
      <c r="SK32" s="264"/>
      <c r="SL32" s="264"/>
      <c r="SM32" s="264"/>
      <c r="SN32" s="264"/>
      <c r="SO32" s="264"/>
      <c r="SP32" s="264"/>
      <c r="SQ32" s="264"/>
      <c r="SR32" s="264"/>
      <c r="SS32" s="264"/>
      <c r="ST32" s="264"/>
      <c r="SU32" s="264"/>
      <c r="SV32" s="264"/>
      <c r="SW32" s="264"/>
      <c r="SX32" s="264"/>
      <c r="SY32" s="264"/>
      <c r="SZ32" s="264"/>
      <c r="TA32" s="264"/>
      <c r="TB32" s="264"/>
      <c r="TC32" s="264"/>
      <c r="TD32" s="264"/>
      <c r="TE32" s="264"/>
      <c r="TF32" s="264"/>
      <c r="TG32" s="264"/>
      <c r="TH32" s="264"/>
      <c r="TI32" s="264"/>
      <c r="TJ32" s="264"/>
      <c r="TK32" s="264"/>
      <c r="TL32" s="264"/>
      <c r="TM32" s="264"/>
      <c r="TN32" s="264"/>
      <c r="TO32" s="264"/>
      <c r="TP32" s="264"/>
      <c r="TQ32" s="264"/>
      <c r="TR32" s="264"/>
      <c r="TS32" s="264"/>
      <c r="TT32" s="264"/>
      <c r="TU32" s="264"/>
      <c r="TV32" s="264"/>
      <c r="TW32" s="264"/>
      <c r="TX32" s="264"/>
      <c r="TY32" s="264"/>
      <c r="TZ32" s="264"/>
      <c r="UA32" s="264"/>
      <c r="UB32" s="264"/>
      <c r="UC32" s="264"/>
      <c r="UD32" s="264"/>
      <c r="UE32" s="264"/>
      <c r="UF32" s="264"/>
      <c r="UG32" s="264"/>
      <c r="UH32" s="264"/>
      <c r="UI32" s="264"/>
      <c r="UJ32" s="264"/>
      <c r="UK32" s="264"/>
      <c r="UL32" s="264"/>
      <c r="UM32" s="264"/>
      <c r="UN32" s="264"/>
      <c r="UO32" s="264"/>
      <c r="UP32" s="264"/>
      <c r="UQ32" s="264"/>
      <c r="UR32" s="264"/>
      <c r="US32" s="264"/>
      <c r="UT32" s="264"/>
      <c r="UU32" s="264"/>
      <c r="UV32" s="264"/>
      <c r="UW32" s="264"/>
      <c r="UX32" s="264"/>
      <c r="UY32" s="264"/>
      <c r="UZ32" s="264"/>
      <c r="VA32" s="264"/>
      <c r="VB32" s="264"/>
      <c r="VC32" s="264"/>
      <c r="VD32" s="264"/>
      <c r="VE32" s="264"/>
      <c r="VF32" s="264"/>
      <c r="VG32" s="264"/>
      <c r="VH32" s="264"/>
      <c r="VI32" s="264"/>
      <c r="VJ32" s="264"/>
      <c r="VK32" s="264"/>
    </row>
    <row r="33" spans="1:583" s="318" customFormat="1" ht="18" x14ac:dyDescent="0.45">
      <c r="A33" s="330"/>
      <c r="B33" s="316" t="s">
        <v>349</v>
      </c>
      <c r="C33" s="311" t="s">
        <v>347</v>
      </c>
      <c r="D33" s="311"/>
      <c r="E33" s="332"/>
      <c r="F33" s="462" t="s">
        <v>382</v>
      </c>
      <c r="G33" s="464" t="s">
        <v>345</v>
      </c>
      <c r="H33" s="462" t="s">
        <v>382</v>
      </c>
      <c r="I33" s="339"/>
      <c r="J33" s="277"/>
      <c r="K33" s="276"/>
      <c r="L33" s="465" t="s">
        <v>372</v>
      </c>
      <c r="M33" s="464" t="s">
        <v>345</v>
      </c>
      <c r="N33" s="465" t="s">
        <v>372</v>
      </c>
      <c r="O33" s="276"/>
      <c r="P33" s="277"/>
      <c r="Q33" s="339"/>
      <c r="R33" s="466" t="s">
        <v>375</v>
      </c>
      <c r="S33" s="464" t="s">
        <v>345</v>
      </c>
      <c r="T33" s="466" t="s">
        <v>375</v>
      </c>
      <c r="U33" s="340"/>
      <c r="V33" s="308"/>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4"/>
      <c r="AY33" s="264"/>
      <c r="AZ33" s="264"/>
      <c r="BA33" s="264"/>
      <c r="BB33" s="264"/>
      <c r="BC33" s="264"/>
      <c r="BD33" s="264"/>
      <c r="BE33" s="264"/>
      <c r="BF33" s="264"/>
      <c r="BG33" s="264"/>
      <c r="BH33" s="264"/>
      <c r="BI33" s="264"/>
      <c r="BJ33" s="264"/>
      <c r="BK33" s="264"/>
      <c r="BL33" s="264"/>
      <c r="BM33" s="264"/>
      <c r="BN33" s="264"/>
      <c r="BO33" s="264"/>
      <c r="BP33" s="264"/>
      <c r="BQ33" s="264"/>
      <c r="BR33" s="264"/>
      <c r="BS33" s="264"/>
      <c r="BT33" s="264"/>
      <c r="BU33" s="264"/>
      <c r="BV33" s="264"/>
      <c r="BW33" s="264"/>
      <c r="BX33" s="264"/>
      <c r="BY33" s="264"/>
      <c r="BZ33" s="264"/>
      <c r="CA33" s="264"/>
      <c r="CB33" s="264"/>
      <c r="CC33" s="264"/>
      <c r="CD33" s="264"/>
      <c r="CE33" s="264"/>
      <c r="CF33" s="264"/>
      <c r="CG33" s="264"/>
      <c r="CH33" s="264"/>
      <c r="CI33" s="264"/>
      <c r="CJ33" s="264"/>
      <c r="CK33" s="264"/>
      <c r="CL33" s="264"/>
      <c r="CM33" s="264"/>
      <c r="CN33" s="264"/>
      <c r="CO33" s="264"/>
      <c r="CP33" s="264"/>
      <c r="CQ33" s="264"/>
      <c r="CR33" s="264"/>
      <c r="CS33" s="264"/>
      <c r="CT33" s="264"/>
      <c r="CU33" s="264"/>
      <c r="CV33" s="264"/>
      <c r="CW33" s="264"/>
      <c r="CX33" s="264"/>
      <c r="CY33" s="264"/>
      <c r="CZ33" s="264"/>
      <c r="DA33" s="264"/>
      <c r="DB33" s="264"/>
      <c r="DC33" s="264"/>
      <c r="DD33" s="264"/>
      <c r="DE33" s="264"/>
      <c r="DF33" s="264"/>
      <c r="DG33" s="264"/>
      <c r="DH33" s="264"/>
      <c r="DI33" s="264"/>
      <c r="DJ33" s="264"/>
      <c r="DK33" s="264"/>
      <c r="DL33" s="264"/>
      <c r="DM33" s="264"/>
      <c r="DN33" s="264"/>
      <c r="DO33" s="264"/>
      <c r="DP33" s="264"/>
      <c r="DQ33" s="264"/>
      <c r="DR33" s="264"/>
      <c r="DS33" s="264"/>
      <c r="DT33" s="264"/>
      <c r="DU33" s="264"/>
      <c r="DV33" s="264"/>
      <c r="DW33" s="264"/>
      <c r="DX33" s="264"/>
      <c r="DY33" s="264"/>
      <c r="DZ33" s="264"/>
      <c r="EA33" s="264"/>
      <c r="EB33" s="264"/>
      <c r="EC33" s="264"/>
      <c r="ED33" s="264"/>
      <c r="EE33" s="264"/>
      <c r="EF33" s="264"/>
      <c r="EG33" s="264"/>
      <c r="EH33" s="264"/>
      <c r="EI33" s="264"/>
      <c r="EJ33" s="264"/>
      <c r="EK33" s="264"/>
      <c r="EL33" s="264"/>
      <c r="EM33" s="264"/>
      <c r="EN33" s="264"/>
      <c r="EO33" s="264"/>
      <c r="EP33" s="264"/>
      <c r="EQ33" s="264"/>
      <c r="ER33" s="264"/>
      <c r="ES33" s="264"/>
      <c r="ET33" s="264"/>
      <c r="EU33" s="264"/>
      <c r="EV33" s="264"/>
      <c r="EW33" s="264"/>
      <c r="EX33" s="264"/>
      <c r="EY33" s="264"/>
      <c r="EZ33" s="264"/>
      <c r="FA33" s="264"/>
      <c r="FB33" s="264"/>
      <c r="FC33" s="264"/>
      <c r="FD33" s="264"/>
      <c r="FE33" s="264"/>
      <c r="FF33" s="264"/>
      <c r="FG33" s="264"/>
      <c r="FH33" s="264"/>
      <c r="FI33" s="264"/>
      <c r="FJ33" s="264"/>
      <c r="FK33" s="264"/>
      <c r="FL33" s="264"/>
      <c r="FM33" s="264"/>
      <c r="FN33" s="264"/>
      <c r="FO33" s="264"/>
      <c r="FP33" s="264"/>
      <c r="FQ33" s="264"/>
      <c r="FR33" s="264"/>
      <c r="FS33" s="264"/>
      <c r="FT33" s="264"/>
      <c r="FU33" s="264"/>
      <c r="FV33" s="264"/>
      <c r="FW33" s="264"/>
      <c r="FX33" s="264"/>
      <c r="FY33" s="264"/>
      <c r="FZ33" s="264"/>
      <c r="GA33" s="264"/>
      <c r="GB33" s="264"/>
      <c r="GC33" s="264"/>
      <c r="GD33" s="264"/>
      <c r="GE33" s="264"/>
      <c r="GF33" s="264"/>
      <c r="GG33" s="264"/>
      <c r="GH33" s="264"/>
      <c r="GI33" s="264"/>
      <c r="GJ33" s="264"/>
      <c r="GK33" s="264"/>
      <c r="GL33" s="264"/>
      <c r="GM33" s="264"/>
      <c r="GN33" s="264"/>
      <c r="GO33" s="264"/>
      <c r="GP33" s="264"/>
      <c r="GQ33" s="264"/>
      <c r="GR33" s="264"/>
      <c r="GS33" s="264"/>
      <c r="GT33" s="264"/>
      <c r="GU33" s="264"/>
      <c r="GV33" s="264"/>
      <c r="GW33" s="264"/>
      <c r="GX33" s="264"/>
      <c r="GY33" s="264"/>
      <c r="GZ33" s="264"/>
      <c r="HA33" s="264"/>
      <c r="HB33" s="264"/>
      <c r="HC33" s="264"/>
      <c r="HD33" s="264"/>
      <c r="HE33" s="264"/>
      <c r="HF33" s="264"/>
      <c r="HG33" s="264"/>
      <c r="HH33" s="264"/>
      <c r="HI33" s="264"/>
      <c r="HJ33" s="264"/>
      <c r="HK33" s="264"/>
      <c r="HL33" s="264"/>
      <c r="HM33" s="264"/>
      <c r="HN33" s="264"/>
      <c r="HO33" s="264"/>
      <c r="HP33" s="264"/>
      <c r="HQ33" s="264"/>
      <c r="HR33" s="264"/>
      <c r="HS33" s="264"/>
      <c r="HT33" s="264"/>
      <c r="HU33" s="264"/>
      <c r="HV33" s="264"/>
      <c r="HW33" s="264"/>
      <c r="HX33" s="264"/>
      <c r="HY33" s="264"/>
      <c r="HZ33" s="264"/>
      <c r="IA33" s="264"/>
      <c r="IB33" s="264"/>
      <c r="IC33" s="264"/>
      <c r="ID33" s="264"/>
      <c r="IE33" s="264"/>
      <c r="IF33" s="264"/>
      <c r="IG33" s="264"/>
      <c r="IH33" s="264"/>
      <c r="II33" s="264"/>
      <c r="IJ33" s="264"/>
      <c r="IK33" s="264"/>
      <c r="IL33" s="264"/>
      <c r="IM33" s="264"/>
      <c r="IN33" s="264"/>
      <c r="IO33" s="264"/>
      <c r="IP33" s="264"/>
      <c r="IQ33" s="264"/>
      <c r="IR33" s="264"/>
      <c r="IS33" s="264"/>
      <c r="IT33" s="264"/>
      <c r="IU33" s="264"/>
      <c r="IV33" s="264"/>
      <c r="IW33" s="264"/>
      <c r="IX33" s="264"/>
      <c r="IY33" s="264"/>
      <c r="IZ33" s="264"/>
      <c r="JA33" s="264"/>
      <c r="JB33" s="264"/>
      <c r="JC33" s="264"/>
      <c r="JD33" s="264"/>
      <c r="JE33" s="264"/>
      <c r="JF33" s="264"/>
      <c r="JG33" s="264"/>
      <c r="JH33" s="264"/>
      <c r="JI33" s="264"/>
      <c r="JJ33" s="264"/>
      <c r="JK33" s="264"/>
      <c r="JL33" s="264"/>
      <c r="JM33" s="264"/>
      <c r="JN33" s="264"/>
      <c r="JO33" s="264"/>
      <c r="JP33" s="264"/>
      <c r="JQ33" s="264"/>
      <c r="JR33" s="264"/>
      <c r="JS33" s="264"/>
      <c r="JT33" s="264"/>
      <c r="JU33" s="264"/>
      <c r="JV33" s="264"/>
      <c r="JW33" s="264"/>
      <c r="JX33" s="264"/>
      <c r="JY33" s="264"/>
      <c r="JZ33" s="264"/>
      <c r="KA33" s="264"/>
      <c r="KB33" s="264"/>
      <c r="KC33" s="264"/>
      <c r="KD33" s="264"/>
      <c r="KE33" s="264"/>
      <c r="KF33" s="264"/>
      <c r="KG33" s="264"/>
      <c r="KH33" s="264"/>
      <c r="KI33" s="264"/>
      <c r="KJ33" s="264"/>
      <c r="KK33" s="264"/>
      <c r="KL33" s="264"/>
      <c r="KM33" s="264"/>
      <c r="KN33" s="264"/>
      <c r="KO33" s="264"/>
      <c r="KP33" s="264"/>
      <c r="KQ33" s="264"/>
      <c r="KR33" s="264"/>
      <c r="KS33" s="264"/>
      <c r="KT33" s="264"/>
      <c r="KU33" s="264"/>
      <c r="KV33" s="264"/>
      <c r="KW33" s="264"/>
      <c r="KX33" s="264"/>
      <c r="KY33" s="264"/>
      <c r="KZ33" s="264"/>
      <c r="LA33" s="264"/>
      <c r="LB33" s="264"/>
      <c r="LC33" s="264"/>
      <c r="LD33" s="264"/>
      <c r="LE33" s="264"/>
      <c r="LF33" s="264"/>
      <c r="LG33" s="264"/>
      <c r="LH33" s="264"/>
      <c r="LI33" s="264"/>
      <c r="LJ33" s="264"/>
      <c r="LK33" s="264"/>
      <c r="LL33" s="264"/>
      <c r="LM33" s="264"/>
      <c r="LN33" s="264"/>
      <c r="LO33" s="264"/>
      <c r="LP33" s="264"/>
      <c r="LQ33" s="264"/>
      <c r="LR33" s="264"/>
      <c r="LS33" s="264"/>
      <c r="LT33" s="264"/>
      <c r="LU33" s="264"/>
      <c r="LV33" s="264"/>
      <c r="LW33" s="264"/>
      <c r="LX33" s="264"/>
      <c r="LY33" s="264"/>
      <c r="LZ33" s="264"/>
      <c r="MA33" s="264"/>
      <c r="MB33" s="264"/>
      <c r="MC33" s="264"/>
      <c r="MD33" s="264"/>
      <c r="ME33" s="264"/>
      <c r="MF33" s="264"/>
      <c r="MG33" s="264"/>
      <c r="MH33" s="264"/>
      <c r="MI33" s="264"/>
      <c r="MJ33" s="264"/>
      <c r="MK33" s="264"/>
      <c r="ML33" s="264"/>
      <c r="MM33" s="264"/>
      <c r="MN33" s="264"/>
      <c r="MO33" s="264"/>
      <c r="MP33" s="264"/>
      <c r="MQ33" s="264"/>
      <c r="MR33" s="264"/>
      <c r="MS33" s="264"/>
      <c r="MT33" s="264"/>
      <c r="MU33" s="264"/>
      <c r="MV33" s="264"/>
      <c r="MW33" s="264"/>
      <c r="MX33" s="264"/>
      <c r="MY33" s="264"/>
      <c r="MZ33" s="264"/>
      <c r="NA33" s="264"/>
      <c r="NB33" s="264"/>
      <c r="NC33" s="264"/>
      <c r="ND33" s="264"/>
      <c r="NE33" s="264"/>
      <c r="NF33" s="264"/>
      <c r="NG33" s="264"/>
      <c r="NH33" s="264"/>
      <c r="NI33" s="264"/>
      <c r="NJ33" s="264"/>
      <c r="NK33" s="264"/>
      <c r="NL33" s="264"/>
      <c r="NM33" s="264"/>
      <c r="NN33" s="264"/>
      <c r="NO33" s="264"/>
      <c r="NP33" s="264"/>
      <c r="NQ33" s="264"/>
      <c r="NR33" s="264"/>
      <c r="NS33" s="264"/>
      <c r="NT33" s="264"/>
      <c r="NU33" s="264"/>
      <c r="NV33" s="264"/>
      <c r="NW33" s="264"/>
      <c r="NX33" s="264"/>
      <c r="NY33" s="264"/>
      <c r="NZ33" s="264"/>
      <c r="OA33" s="264"/>
      <c r="OB33" s="264"/>
      <c r="OC33" s="264"/>
      <c r="OD33" s="264"/>
      <c r="OE33" s="264"/>
      <c r="OF33" s="264"/>
      <c r="OG33" s="264"/>
      <c r="OH33" s="264"/>
      <c r="OI33" s="264"/>
      <c r="OJ33" s="264"/>
      <c r="OK33" s="264"/>
      <c r="OL33" s="264"/>
      <c r="OM33" s="264"/>
      <c r="ON33" s="264"/>
      <c r="OO33" s="264"/>
      <c r="OP33" s="264"/>
      <c r="OQ33" s="264"/>
      <c r="OR33" s="264"/>
      <c r="OS33" s="264"/>
      <c r="OT33" s="264"/>
      <c r="OU33" s="264"/>
      <c r="OV33" s="264"/>
      <c r="OW33" s="264"/>
      <c r="OX33" s="264"/>
      <c r="OY33" s="264"/>
      <c r="OZ33" s="264"/>
      <c r="PA33" s="264"/>
      <c r="PB33" s="264"/>
      <c r="PC33" s="264"/>
      <c r="PD33" s="264"/>
      <c r="PE33" s="264"/>
      <c r="PF33" s="264"/>
      <c r="PG33" s="264"/>
      <c r="PH33" s="264"/>
      <c r="PI33" s="264"/>
      <c r="PJ33" s="264"/>
      <c r="PK33" s="264"/>
      <c r="PL33" s="264"/>
      <c r="PM33" s="264"/>
      <c r="PN33" s="264"/>
      <c r="PO33" s="264"/>
      <c r="PP33" s="264"/>
      <c r="PQ33" s="264"/>
      <c r="PR33" s="264"/>
      <c r="PS33" s="264"/>
      <c r="PT33" s="264"/>
      <c r="PU33" s="264"/>
      <c r="PV33" s="264"/>
      <c r="PW33" s="264"/>
      <c r="PX33" s="264"/>
      <c r="PY33" s="264"/>
      <c r="PZ33" s="264"/>
      <c r="QA33" s="264"/>
      <c r="QB33" s="264"/>
      <c r="QC33" s="264"/>
      <c r="QD33" s="264"/>
      <c r="QE33" s="264"/>
      <c r="QF33" s="264"/>
      <c r="QG33" s="264"/>
      <c r="QH33" s="264"/>
      <c r="QI33" s="264"/>
      <c r="QJ33" s="264"/>
      <c r="QK33" s="264"/>
      <c r="QL33" s="264"/>
      <c r="QM33" s="264"/>
      <c r="QN33" s="264"/>
      <c r="QO33" s="264"/>
      <c r="QP33" s="264"/>
      <c r="QQ33" s="264"/>
      <c r="QR33" s="264"/>
      <c r="QS33" s="264"/>
      <c r="QT33" s="264"/>
      <c r="QU33" s="264"/>
      <c r="QV33" s="264"/>
      <c r="QW33" s="264"/>
      <c r="QX33" s="264"/>
      <c r="QY33" s="264"/>
      <c r="QZ33" s="264"/>
      <c r="RA33" s="264"/>
      <c r="RB33" s="264"/>
      <c r="RC33" s="264"/>
      <c r="RD33" s="264"/>
      <c r="RE33" s="264"/>
      <c r="RF33" s="264"/>
      <c r="RG33" s="264"/>
      <c r="RH33" s="264"/>
      <c r="RI33" s="264"/>
      <c r="RJ33" s="264"/>
      <c r="RK33" s="264"/>
      <c r="RL33" s="264"/>
      <c r="RM33" s="264"/>
      <c r="RN33" s="264"/>
      <c r="RO33" s="264"/>
      <c r="RP33" s="264"/>
      <c r="RQ33" s="264"/>
      <c r="RR33" s="264"/>
      <c r="RS33" s="264"/>
      <c r="RT33" s="264"/>
      <c r="RU33" s="264"/>
      <c r="RV33" s="264"/>
      <c r="RW33" s="264"/>
      <c r="RX33" s="264"/>
      <c r="RY33" s="264"/>
      <c r="RZ33" s="264"/>
      <c r="SA33" s="264"/>
      <c r="SB33" s="264"/>
      <c r="SC33" s="264"/>
      <c r="SD33" s="264"/>
      <c r="SE33" s="264"/>
      <c r="SF33" s="264"/>
      <c r="SG33" s="264"/>
      <c r="SH33" s="264"/>
      <c r="SI33" s="264"/>
      <c r="SJ33" s="264"/>
      <c r="SK33" s="264"/>
      <c r="SL33" s="264"/>
      <c r="SM33" s="264"/>
      <c r="SN33" s="264"/>
      <c r="SO33" s="264"/>
      <c r="SP33" s="264"/>
      <c r="SQ33" s="264"/>
      <c r="SR33" s="264"/>
      <c r="SS33" s="264"/>
      <c r="ST33" s="264"/>
      <c r="SU33" s="264"/>
      <c r="SV33" s="264"/>
      <c r="SW33" s="264"/>
      <c r="SX33" s="264"/>
      <c r="SY33" s="264"/>
      <c r="SZ33" s="264"/>
      <c r="TA33" s="264"/>
      <c r="TB33" s="264"/>
      <c r="TC33" s="264"/>
      <c r="TD33" s="264"/>
      <c r="TE33" s="264"/>
      <c r="TF33" s="264"/>
      <c r="TG33" s="264"/>
      <c r="TH33" s="264"/>
      <c r="TI33" s="264"/>
      <c r="TJ33" s="264"/>
      <c r="TK33" s="264"/>
      <c r="TL33" s="264"/>
      <c r="TM33" s="264"/>
      <c r="TN33" s="264"/>
      <c r="TO33" s="264"/>
      <c r="TP33" s="264"/>
      <c r="TQ33" s="264"/>
      <c r="TR33" s="264"/>
      <c r="TS33" s="264"/>
      <c r="TT33" s="264"/>
      <c r="TU33" s="264"/>
      <c r="TV33" s="264"/>
      <c r="TW33" s="264"/>
      <c r="TX33" s="264"/>
      <c r="TY33" s="264"/>
      <c r="TZ33" s="264"/>
      <c r="UA33" s="264"/>
      <c r="UB33" s="264"/>
      <c r="UC33" s="264"/>
      <c r="UD33" s="264"/>
      <c r="UE33" s="264"/>
      <c r="UF33" s="264"/>
      <c r="UG33" s="264"/>
      <c r="UH33" s="264"/>
      <c r="UI33" s="264"/>
      <c r="UJ33" s="264"/>
      <c r="UK33" s="264"/>
      <c r="UL33" s="264"/>
      <c r="UM33" s="264"/>
      <c r="UN33" s="264"/>
      <c r="UO33" s="264"/>
      <c r="UP33" s="264"/>
      <c r="UQ33" s="264"/>
      <c r="UR33" s="264"/>
      <c r="US33" s="264"/>
      <c r="UT33" s="264"/>
      <c r="UU33" s="264"/>
      <c r="UV33" s="264"/>
      <c r="UW33" s="264"/>
      <c r="UX33" s="264"/>
      <c r="UY33" s="264"/>
      <c r="UZ33" s="264"/>
      <c r="VA33" s="264"/>
      <c r="VB33" s="264"/>
      <c r="VC33" s="264"/>
      <c r="VD33" s="264"/>
      <c r="VE33" s="264"/>
      <c r="VF33" s="264"/>
      <c r="VG33" s="264"/>
      <c r="VH33" s="264"/>
      <c r="VI33" s="264"/>
      <c r="VJ33" s="264"/>
      <c r="VK33" s="264"/>
    </row>
    <row r="34" spans="1:583" s="264" customFormat="1" ht="18" x14ac:dyDescent="0.45">
      <c r="A34" s="330"/>
      <c r="B34" s="316" t="s">
        <v>363</v>
      </c>
      <c r="C34" s="311" t="s">
        <v>347</v>
      </c>
      <c r="D34" s="311"/>
      <c r="E34" s="343"/>
      <c r="F34" s="466"/>
      <c r="G34" s="464" t="s">
        <v>345</v>
      </c>
      <c r="H34" s="466"/>
      <c r="I34" s="341"/>
      <c r="J34" s="277"/>
      <c r="K34" s="276"/>
      <c r="L34" s="465" t="s">
        <v>380</v>
      </c>
      <c r="M34" s="464" t="s">
        <v>345</v>
      </c>
      <c r="N34" s="465" t="s">
        <v>380</v>
      </c>
      <c r="O34" s="276"/>
      <c r="P34" s="277"/>
      <c r="Q34" s="276"/>
      <c r="R34" s="462" t="s">
        <v>382</v>
      </c>
      <c r="S34" s="464" t="s">
        <v>345</v>
      </c>
      <c r="T34" s="462" t="s">
        <v>382</v>
      </c>
      <c r="U34" s="317"/>
      <c r="V34" s="308"/>
    </row>
    <row r="35" spans="1:583" ht="18" x14ac:dyDescent="0.45">
      <c r="A35" s="320"/>
      <c r="B35" s="321" t="s">
        <v>383</v>
      </c>
      <c r="C35" s="344"/>
      <c r="D35" s="344"/>
      <c r="E35" s="322"/>
      <c r="F35" s="323"/>
      <c r="G35" s="324"/>
      <c r="H35" s="323"/>
      <c r="I35" s="325"/>
      <c r="J35" s="326"/>
      <c r="K35" s="325"/>
      <c r="L35" s="327"/>
      <c r="M35" s="324"/>
      <c r="N35" s="327"/>
      <c r="O35" s="324"/>
      <c r="P35" s="326"/>
      <c r="Q35" s="324"/>
      <c r="R35" s="327"/>
      <c r="S35" s="324"/>
      <c r="T35" s="327"/>
      <c r="U35" s="328"/>
      <c r="V35" s="308"/>
    </row>
    <row r="36" spans="1:583" s="318" customFormat="1" ht="18" x14ac:dyDescent="0.45">
      <c r="A36" s="330"/>
      <c r="B36" s="316" t="s">
        <v>336</v>
      </c>
      <c r="C36" s="311" t="s">
        <v>337</v>
      </c>
      <c r="D36" s="311"/>
      <c r="E36" s="340"/>
      <c r="F36" s="465" t="s">
        <v>371</v>
      </c>
      <c r="G36" s="464" t="s">
        <v>345</v>
      </c>
      <c r="H36" s="466" t="s">
        <v>371</v>
      </c>
      <c r="I36" s="341"/>
      <c r="J36" s="277"/>
      <c r="K36" s="338"/>
      <c r="L36" s="465" t="s">
        <v>382</v>
      </c>
      <c r="M36" s="464" t="s">
        <v>345</v>
      </c>
      <c r="N36" s="466" t="s">
        <v>382</v>
      </c>
      <c r="O36" s="276"/>
      <c r="P36" s="277"/>
      <c r="Q36" s="338"/>
      <c r="R36" s="465" t="s">
        <v>381</v>
      </c>
      <c r="S36" s="464" t="s">
        <v>345</v>
      </c>
      <c r="T36" s="466" t="s">
        <v>381</v>
      </c>
      <c r="U36" s="317"/>
      <c r="V36" s="308"/>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4"/>
      <c r="DM36" s="264"/>
      <c r="DN36" s="264"/>
      <c r="DO36" s="264"/>
      <c r="DP36" s="264"/>
      <c r="DQ36" s="264"/>
      <c r="DR36" s="264"/>
      <c r="DS36" s="264"/>
      <c r="DT36" s="264"/>
      <c r="DU36" s="264"/>
      <c r="DV36" s="264"/>
      <c r="DW36" s="264"/>
      <c r="DX36" s="264"/>
      <c r="DY36" s="264"/>
      <c r="DZ36" s="264"/>
      <c r="EA36" s="264"/>
      <c r="EB36" s="264"/>
      <c r="EC36" s="264"/>
      <c r="ED36" s="264"/>
      <c r="EE36" s="264"/>
      <c r="EF36" s="264"/>
      <c r="EG36" s="264"/>
      <c r="EH36" s="264"/>
      <c r="EI36" s="264"/>
      <c r="EJ36" s="264"/>
      <c r="EK36" s="264"/>
      <c r="EL36" s="264"/>
      <c r="EM36" s="264"/>
      <c r="EN36" s="264"/>
      <c r="EO36" s="264"/>
      <c r="EP36" s="264"/>
      <c r="EQ36" s="264"/>
      <c r="ER36" s="264"/>
      <c r="ES36" s="264"/>
      <c r="ET36" s="264"/>
      <c r="EU36" s="264"/>
      <c r="EV36" s="264"/>
      <c r="EW36" s="264"/>
      <c r="EX36" s="264"/>
      <c r="EY36" s="264"/>
      <c r="EZ36" s="264"/>
      <c r="FA36" s="264"/>
      <c r="FB36" s="264"/>
      <c r="FC36" s="264"/>
      <c r="FD36" s="264"/>
      <c r="FE36" s="264"/>
      <c r="FF36" s="264"/>
      <c r="FG36" s="264"/>
      <c r="FH36" s="264"/>
      <c r="FI36" s="264"/>
      <c r="FJ36" s="264"/>
      <c r="FK36" s="264"/>
      <c r="FL36" s="264"/>
      <c r="FM36" s="264"/>
      <c r="FN36" s="264"/>
      <c r="FO36" s="264"/>
      <c r="FP36" s="264"/>
      <c r="FQ36" s="264"/>
      <c r="FR36" s="264"/>
      <c r="FS36" s="264"/>
      <c r="FT36" s="264"/>
      <c r="FU36" s="264"/>
      <c r="FV36" s="264"/>
      <c r="FW36" s="264"/>
      <c r="FX36" s="264"/>
      <c r="FY36" s="264"/>
      <c r="FZ36" s="264"/>
      <c r="GA36" s="264"/>
      <c r="GB36" s="264"/>
      <c r="GC36" s="264"/>
      <c r="GD36" s="264"/>
      <c r="GE36" s="264"/>
      <c r="GF36" s="264"/>
      <c r="GG36" s="264"/>
      <c r="GH36" s="264"/>
      <c r="GI36" s="264"/>
      <c r="GJ36" s="264"/>
      <c r="GK36" s="264"/>
      <c r="GL36" s="264"/>
      <c r="GM36" s="264"/>
      <c r="GN36" s="264"/>
      <c r="GO36" s="264"/>
      <c r="GP36" s="264"/>
      <c r="GQ36" s="264"/>
      <c r="GR36" s="264"/>
      <c r="GS36" s="264"/>
      <c r="GT36" s="264"/>
      <c r="GU36" s="264"/>
      <c r="GV36" s="264"/>
      <c r="GW36" s="264"/>
      <c r="GX36" s="264"/>
      <c r="GY36" s="264"/>
      <c r="GZ36" s="264"/>
      <c r="HA36" s="264"/>
      <c r="HB36" s="264"/>
      <c r="HC36" s="264"/>
      <c r="HD36" s="264"/>
      <c r="HE36" s="264"/>
      <c r="HF36" s="264"/>
      <c r="HG36" s="264"/>
      <c r="HH36" s="264"/>
      <c r="HI36" s="264"/>
      <c r="HJ36" s="264"/>
      <c r="HK36" s="264"/>
      <c r="HL36" s="264"/>
      <c r="HM36" s="264"/>
      <c r="HN36" s="264"/>
      <c r="HO36" s="264"/>
      <c r="HP36" s="264"/>
      <c r="HQ36" s="264"/>
      <c r="HR36" s="264"/>
      <c r="HS36" s="264"/>
      <c r="HT36" s="264"/>
      <c r="HU36" s="264"/>
      <c r="HV36" s="264"/>
      <c r="HW36" s="264"/>
      <c r="HX36" s="264"/>
      <c r="HY36" s="264"/>
      <c r="HZ36" s="264"/>
      <c r="IA36" s="264"/>
      <c r="IB36" s="264"/>
      <c r="IC36" s="264"/>
      <c r="ID36" s="264"/>
      <c r="IE36" s="264"/>
      <c r="IF36" s="264"/>
      <c r="IG36" s="264"/>
      <c r="IH36" s="264"/>
      <c r="II36" s="264"/>
      <c r="IJ36" s="264"/>
      <c r="IK36" s="264"/>
      <c r="IL36" s="264"/>
      <c r="IM36" s="264"/>
      <c r="IN36" s="264"/>
      <c r="IO36" s="264"/>
      <c r="IP36" s="264"/>
      <c r="IQ36" s="264"/>
      <c r="IR36" s="264"/>
      <c r="IS36" s="264"/>
      <c r="IT36" s="264"/>
      <c r="IU36" s="264"/>
      <c r="IV36" s="264"/>
      <c r="IW36" s="264"/>
      <c r="IX36" s="264"/>
      <c r="IY36" s="264"/>
      <c r="IZ36" s="264"/>
      <c r="JA36" s="264"/>
      <c r="JB36" s="264"/>
      <c r="JC36" s="264"/>
      <c r="JD36" s="264"/>
      <c r="JE36" s="264"/>
      <c r="JF36" s="264"/>
      <c r="JG36" s="264"/>
      <c r="JH36" s="264"/>
      <c r="JI36" s="264"/>
      <c r="JJ36" s="264"/>
      <c r="JK36" s="264"/>
      <c r="JL36" s="264"/>
      <c r="JM36" s="264"/>
      <c r="JN36" s="264"/>
      <c r="JO36" s="264"/>
      <c r="JP36" s="264"/>
      <c r="JQ36" s="264"/>
      <c r="JR36" s="264"/>
      <c r="JS36" s="264"/>
      <c r="JT36" s="264"/>
      <c r="JU36" s="264"/>
      <c r="JV36" s="264"/>
      <c r="JW36" s="264"/>
      <c r="JX36" s="264"/>
      <c r="JY36" s="264"/>
      <c r="JZ36" s="264"/>
      <c r="KA36" s="264"/>
      <c r="KB36" s="264"/>
      <c r="KC36" s="264"/>
      <c r="KD36" s="264"/>
      <c r="KE36" s="264"/>
      <c r="KF36" s="264"/>
      <c r="KG36" s="264"/>
      <c r="KH36" s="264"/>
      <c r="KI36" s="264"/>
      <c r="KJ36" s="264"/>
      <c r="KK36" s="264"/>
      <c r="KL36" s="264"/>
      <c r="KM36" s="264"/>
      <c r="KN36" s="264"/>
      <c r="KO36" s="264"/>
      <c r="KP36" s="264"/>
      <c r="KQ36" s="264"/>
      <c r="KR36" s="264"/>
      <c r="KS36" s="264"/>
      <c r="KT36" s="264"/>
      <c r="KU36" s="264"/>
      <c r="KV36" s="264"/>
      <c r="KW36" s="264"/>
      <c r="KX36" s="264"/>
      <c r="KY36" s="264"/>
      <c r="KZ36" s="264"/>
      <c r="LA36" s="264"/>
      <c r="LB36" s="264"/>
      <c r="LC36" s="264"/>
      <c r="LD36" s="264"/>
      <c r="LE36" s="264"/>
      <c r="LF36" s="264"/>
      <c r="LG36" s="264"/>
      <c r="LH36" s="264"/>
      <c r="LI36" s="264"/>
      <c r="LJ36" s="264"/>
      <c r="LK36" s="264"/>
      <c r="LL36" s="264"/>
      <c r="LM36" s="264"/>
      <c r="LN36" s="264"/>
      <c r="LO36" s="264"/>
      <c r="LP36" s="264"/>
      <c r="LQ36" s="264"/>
      <c r="LR36" s="264"/>
      <c r="LS36" s="264"/>
      <c r="LT36" s="264"/>
      <c r="LU36" s="264"/>
      <c r="LV36" s="264"/>
      <c r="LW36" s="264"/>
      <c r="LX36" s="264"/>
      <c r="LY36" s="264"/>
      <c r="LZ36" s="264"/>
      <c r="MA36" s="264"/>
      <c r="MB36" s="264"/>
      <c r="MC36" s="264"/>
      <c r="MD36" s="264"/>
      <c r="ME36" s="264"/>
      <c r="MF36" s="264"/>
      <c r="MG36" s="264"/>
      <c r="MH36" s="264"/>
      <c r="MI36" s="264"/>
      <c r="MJ36" s="264"/>
      <c r="MK36" s="264"/>
      <c r="ML36" s="264"/>
      <c r="MM36" s="264"/>
      <c r="MN36" s="264"/>
      <c r="MO36" s="264"/>
      <c r="MP36" s="264"/>
      <c r="MQ36" s="264"/>
      <c r="MR36" s="264"/>
      <c r="MS36" s="264"/>
      <c r="MT36" s="264"/>
      <c r="MU36" s="264"/>
      <c r="MV36" s="264"/>
      <c r="MW36" s="264"/>
      <c r="MX36" s="264"/>
      <c r="MY36" s="264"/>
      <c r="MZ36" s="264"/>
      <c r="NA36" s="264"/>
      <c r="NB36" s="264"/>
      <c r="NC36" s="264"/>
      <c r="ND36" s="264"/>
      <c r="NE36" s="264"/>
      <c r="NF36" s="264"/>
      <c r="NG36" s="264"/>
      <c r="NH36" s="264"/>
      <c r="NI36" s="264"/>
      <c r="NJ36" s="264"/>
      <c r="NK36" s="264"/>
      <c r="NL36" s="264"/>
      <c r="NM36" s="264"/>
      <c r="NN36" s="264"/>
      <c r="NO36" s="264"/>
      <c r="NP36" s="264"/>
      <c r="NQ36" s="264"/>
      <c r="NR36" s="264"/>
      <c r="NS36" s="264"/>
      <c r="NT36" s="264"/>
      <c r="NU36" s="264"/>
      <c r="NV36" s="264"/>
      <c r="NW36" s="264"/>
      <c r="NX36" s="264"/>
      <c r="NY36" s="264"/>
      <c r="NZ36" s="264"/>
      <c r="OA36" s="264"/>
      <c r="OB36" s="264"/>
      <c r="OC36" s="264"/>
      <c r="OD36" s="264"/>
      <c r="OE36" s="264"/>
      <c r="OF36" s="264"/>
      <c r="OG36" s="264"/>
      <c r="OH36" s="264"/>
      <c r="OI36" s="264"/>
      <c r="OJ36" s="264"/>
      <c r="OK36" s="264"/>
      <c r="OL36" s="264"/>
      <c r="OM36" s="264"/>
      <c r="ON36" s="264"/>
      <c r="OO36" s="264"/>
      <c r="OP36" s="264"/>
      <c r="OQ36" s="264"/>
      <c r="OR36" s="264"/>
      <c r="OS36" s="264"/>
      <c r="OT36" s="264"/>
      <c r="OU36" s="264"/>
      <c r="OV36" s="264"/>
      <c r="OW36" s="264"/>
      <c r="OX36" s="264"/>
      <c r="OY36" s="264"/>
      <c r="OZ36" s="264"/>
      <c r="PA36" s="264"/>
      <c r="PB36" s="264"/>
      <c r="PC36" s="264"/>
      <c r="PD36" s="264"/>
      <c r="PE36" s="264"/>
      <c r="PF36" s="264"/>
      <c r="PG36" s="264"/>
      <c r="PH36" s="264"/>
      <c r="PI36" s="264"/>
      <c r="PJ36" s="264"/>
      <c r="PK36" s="264"/>
      <c r="PL36" s="264"/>
      <c r="PM36" s="264"/>
      <c r="PN36" s="264"/>
      <c r="PO36" s="264"/>
      <c r="PP36" s="264"/>
      <c r="PQ36" s="264"/>
      <c r="PR36" s="264"/>
      <c r="PS36" s="264"/>
      <c r="PT36" s="264"/>
      <c r="PU36" s="264"/>
      <c r="PV36" s="264"/>
      <c r="PW36" s="264"/>
      <c r="PX36" s="264"/>
      <c r="PY36" s="264"/>
      <c r="PZ36" s="264"/>
      <c r="QA36" s="264"/>
      <c r="QB36" s="264"/>
      <c r="QC36" s="264"/>
      <c r="QD36" s="264"/>
      <c r="QE36" s="264"/>
      <c r="QF36" s="264"/>
      <c r="QG36" s="264"/>
      <c r="QH36" s="264"/>
      <c r="QI36" s="264"/>
      <c r="QJ36" s="264"/>
      <c r="QK36" s="264"/>
      <c r="QL36" s="264"/>
      <c r="QM36" s="264"/>
      <c r="QN36" s="264"/>
      <c r="QO36" s="264"/>
      <c r="QP36" s="264"/>
      <c r="QQ36" s="264"/>
      <c r="QR36" s="264"/>
      <c r="QS36" s="264"/>
      <c r="QT36" s="264"/>
      <c r="QU36" s="264"/>
      <c r="QV36" s="264"/>
      <c r="QW36" s="264"/>
      <c r="QX36" s="264"/>
      <c r="QY36" s="264"/>
      <c r="QZ36" s="264"/>
      <c r="RA36" s="264"/>
      <c r="RB36" s="264"/>
      <c r="RC36" s="264"/>
      <c r="RD36" s="264"/>
      <c r="RE36" s="264"/>
      <c r="RF36" s="264"/>
      <c r="RG36" s="264"/>
      <c r="RH36" s="264"/>
      <c r="RI36" s="264"/>
      <c r="RJ36" s="264"/>
      <c r="RK36" s="264"/>
      <c r="RL36" s="264"/>
      <c r="RM36" s="264"/>
      <c r="RN36" s="264"/>
      <c r="RO36" s="264"/>
      <c r="RP36" s="264"/>
      <c r="RQ36" s="264"/>
      <c r="RR36" s="264"/>
      <c r="RS36" s="264"/>
      <c r="RT36" s="264"/>
      <c r="RU36" s="264"/>
      <c r="RV36" s="264"/>
      <c r="RW36" s="264"/>
      <c r="RX36" s="264"/>
      <c r="RY36" s="264"/>
      <c r="RZ36" s="264"/>
      <c r="SA36" s="264"/>
      <c r="SB36" s="264"/>
      <c r="SC36" s="264"/>
      <c r="SD36" s="264"/>
      <c r="SE36" s="264"/>
      <c r="SF36" s="264"/>
      <c r="SG36" s="264"/>
      <c r="SH36" s="264"/>
      <c r="SI36" s="264"/>
      <c r="SJ36" s="264"/>
      <c r="SK36" s="264"/>
      <c r="SL36" s="264"/>
      <c r="SM36" s="264"/>
      <c r="SN36" s="264"/>
      <c r="SO36" s="264"/>
      <c r="SP36" s="264"/>
      <c r="SQ36" s="264"/>
      <c r="SR36" s="264"/>
      <c r="SS36" s="264"/>
      <c r="ST36" s="264"/>
      <c r="SU36" s="264"/>
      <c r="SV36" s="264"/>
      <c r="SW36" s="264"/>
      <c r="SX36" s="264"/>
      <c r="SY36" s="264"/>
      <c r="SZ36" s="264"/>
      <c r="TA36" s="264"/>
      <c r="TB36" s="264"/>
      <c r="TC36" s="264"/>
      <c r="TD36" s="264"/>
      <c r="TE36" s="264"/>
      <c r="TF36" s="264"/>
      <c r="TG36" s="264"/>
      <c r="TH36" s="264"/>
      <c r="TI36" s="264"/>
      <c r="TJ36" s="264"/>
      <c r="TK36" s="264"/>
      <c r="TL36" s="264"/>
      <c r="TM36" s="264"/>
      <c r="TN36" s="264"/>
      <c r="TO36" s="264"/>
      <c r="TP36" s="264"/>
      <c r="TQ36" s="264"/>
      <c r="TR36" s="264"/>
      <c r="TS36" s="264"/>
      <c r="TT36" s="264"/>
      <c r="TU36" s="264"/>
      <c r="TV36" s="264"/>
      <c r="TW36" s="264"/>
      <c r="TX36" s="264"/>
      <c r="TY36" s="264"/>
      <c r="TZ36" s="264"/>
      <c r="UA36" s="264"/>
      <c r="UB36" s="264"/>
      <c r="UC36" s="264"/>
      <c r="UD36" s="264"/>
      <c r="UE36" s="264"/>
      <c r="UF36" s="264"/>
      <c r="UG36" s="264"/>
      <c r="UH36" s="264"/>
      <c r="UI36" s="264"/>
      <c r="UJ36" s="264"/>
      <c r="UK36" s="264"/>
      <c r="UL36" s="264"/>
      <c r="UM36" s="264"/>
      <c r="UN36" s="264"/>
      <c r="UO36" s="264"/>
      <c r="UP36" s="264"/>
      <c r="UQ36" s="264"/>
      <c r="UR36" s="264"/>
      <c r="US36" s="264"/>
      <c r="UT36" s="264"/>
      <c r="UU36" s="264"/>
      <c r="UV36" s="264"/>
      <c r="UW36" s="264"/>
      <c r="UX36" s="264"/>
      <c r="UY36" s="264"/>
      <c r="UZ36" s="264"/>
      <c r="VA36" s="264"/>
      <c r="VB36" s="264"/>
      <c r="VC36" s="264"/>
      <c r="VD36" s="264"/>
      <c r="VE36" s="264"/>
      <c r="VF36" s="264"/>
      <c r="VG36" s="264"/>
      <c r="VH36" s="264"/>
      <c r="VI36" s="264"/>
      <c r="VJ36" s="264"/>
      <c r="VK36" s="264"/>
    </row>
    <row r="37" spans="1:583" s="318" customFormat="1" ht="18" x14ac:dyDescent="0.45">
      <c r="A37" s="330"/>
      <c r="B37" s="316" t="s">
        <v>338</v>
      </c>
      <c r="C37" s="311" t="s">
        <v>337</v>
      </c>
      <c r="D37" s="311"/>
      <c r="E37" s="332"/>
      <c r="F37" s="466" t="s">
        <v>369</v>
      </c>
      <c r="G37" s="464" t="s">
        <v>345</v>
      </c>
      <c r="H37" s="466" t="s">
        <v>369</v>
      </c>
      <c r="I37" s="339"/>
      <c r="J37" s="277"/>
      <c r="K37" s="276"/>
      <c r="L37" s="466" t="s">
        <v>370</v>
      </c>
      <c r="M37" s="464" t="s">
        <v>345</v>
      </c>
      <c r="N37" s="466" t="s">
        <v>370</v>
      </c>
      <c r="O37" s="276"/>
      <c r="P37" s="277"/>
      <c r="Q37" s="276"/>
      <c r="R37" s="465" t="s">
        <v>372</v>
      </c>
      <c r="S37" s="464" t="s">
        <v>345</v>
      </c>
      <c r="T37" s="466" t="s">
        <v>372</v>
      </c>
      <c r="U37" s="317"/>
      <c r="V37" s="308"/>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c r="BQ37" s="264"/>
      <c r="BR37" s="264"/>
      <c r="BS37" s="264"/>
      <c r="BT37" s="264"/>
      <c r="BU37" s="264"/>
      <c r="BV37" s="264"/>
      <c r="BW37" s="264"/>
      <c r="BX37" s="264"/>
      <c r="BY37" s="264"/>
      <c r="BZ37" s="264"/>
      <c r="CA37" s="264"/>
      <c r="CB37" s="264"/>
      <c r="CC37" s="264"/>
      <c r="CD37" s="264"/>
      <c r="CE37" s="264"/>
      <c r="CF37" s="264"/>
      <c r="CG37" s="264"/>
      <c r="CH37" s="264"/>
      <c r="CI37" s="264"/>
      <c r="CJ37" s="264"/>
      <c r="CK37" s="264"/>
      <c r="CL37" s="264"/>
      <c r="CM37" s="264"/>
      <c r="CN37" s="264"/>
      <c r="CO37" s="264"/>
      <c r="CP37" s="264"/>
      <c r="CQ37" s="264"/>
      <c r="CR37" s="264"/>
      <c r="CS37" s="264"/>
      <c r="CT37" s="264"/>
      <c r="CU37" s="264"/>
      <c r="CV37" s="264"/>
      <c r="CW37" s="264"/>
      <c r="CX37" s="264"/>
      <c r="CY37" s="264"/>
      <c r="CZ37" s="264"/>
      <c r="DA37" s="264"/>
      <c r="DB37" s="264"/>
      <c r="DC37" s="264"/>
      <c r="DD37" s="264"/>
      <c r="DE37" s="264"/>
      <c r="DF37" s="264"/>
      <c r="DG37" s="264"/>
      <c r="DH37" s="264"/>
      <c r="DI37" s="264"/>
      <c r="DJ37" s="264"/>
      <c r="DK37" s="264"/>
      <c r="DL37" s="264"/>
      <c r="DM37" s="264"/>
      <c r="DN37" s="264"/>
      <c r="DO37" s="264"/>
      <c r="DP37" s="264"/>
      <c r="DQ37" s="264"/>
      <c r="DR37" s="264"/>
      <c r="DS37" s="264"/>
      <c r="DT37" s="264"/>
      <c r="DU37" s="264"/>
      <c r="DV37" s="264"/>
      <c r="DW37" s="264"/>
      <c r="DX37" s="264"/>
      <c r="DY37" s="264"/>
      <c r="DZ37" s="264"/>
      <c r="EA37" s="264"/>
      <c r="EB37" s="264"/>
      <c r="EC37" s="264"/>
      <c r="ED37" s="264"/>
      <c r="EE37" s="264"/>
      <c r="EF37" s="264"/>
      <c r="EG37" s="264"/>
      <c r="EH37" s="264"/>
      <c r="EI37" s="264"/>
      <c r="EJ37" s="264"/>
      <c r="EK37" s="264"/>
      <c r="EL37" s="264"/>
      <c r="EM37" s="264"/>
      <c r="EN37" s="264"/>
      <c r="EO37" s="264"/>
      <c r="EP37" s="264"/>
      <c r="EQ37" s="264"/>
      <c r="ER37" s="264"/>
      <c r="ES37" s="264"/>
      <c r="ET37" s="264"/>
      <c r="EU37" s="264"/>
      <c r="EV37" s="264"/>
      <c r="EW37" s="264"/>
      <c r="EX37" s="264"/>
      <c r="EY37" s="264"/>
      <c r="EZ37" s="264"/>
      <c r="FA37" s="264"/>
      <c r="FB37" s="264"/>
      <c r="FC37" s="264"/>
      <c r="FD37" s="264"/>
      <c r="FE37" s="264"/>
      <c r="FF37" s="264"/>
      <c r="FG37" s="264"/>
      <c r="FH37" s="264"/>
      <c r="FI37" s="264"/>
      <c r="FJ37" s="264"/>
      <c r="FK37" s="264"/>
      <c r="FL37" s="264"/>
      <c r="FM37" s="264"/>
      <c r="FN37" s="264"/>
      <c r="FO37" s="264"/>
      <c r="FP37" s="264"/>
      <c r="FQ37" s="264"/>
      <c r="FR37" s="264"/>
      <c r="FS37" s="264"/>
      <c r="FT37" s="264"/>
      <c r="FU37" s="264"/>
      <c r="FV37" s="264"/>
      <c r="FW37" s="264"/>
      <c r="FX37" s="264"/>
      <c r="FY37" s="264"/>
      <c r="FZ37" s="264"/>
      <c r="GA37" s="264"/>
      <c r="GB37" s="264"/>
      <c r="GC37" s="264"/>
      <c r="GD37" s="264"/>
      <c r="GE37" s="264"/>
      <c r="GF37" s="264"/>
      <c r="GG37" s="264"/>
      <c r="GH37" s="264"/>
      <c r="GI37" s="264"/>
      <c r="GJ37" s="264"/>
      <c r="GK37" s="264"/>
      <c r="GL37" s="264"/>
      <c r="GM37" s="264"/>
      <c r="GN37" s="264"/>
      <c r="GO37" s="264"/>
      <c r="GP37" s="264"/>
      <c r="GQ37" s="264"/>
      <c r="GR37" s="264"/>
      <c r="GS37" s="264"/>
      <c r="GT37" s="264"/>
      <c r="GU37" s="264"/>
      <c r="GV37" s="264"/>
      <c r="GW37" s="264"/>
      <c r="GX37" s="264"/>
      <c r="GY37" s="264"/>
      <c r="GZ37" s="264"/>
      <c r="HA37" s="264"/>
      <c r="HB37" s="264"/>
      <c r="HC37" s="264"/>
      <c r="HD37" s="264"/>
      <c r="HE37" s="264"/>
      <c r="HF37" s="264"/>
      <c r="HG37" s="264"/>
      <c r="HH37" s="264"/>
      <c r="HI37" s="264"/>
      <c r="HJ37" s="264"/>
      <c r="HK37" s="264"/>
      <c r="HL37" s="264"/>
      <c r="HM37" s="264"/>
      <c r="HN37" s="264"/>
      <c r="HO37" s="264"/>
      <c r="HP37" s="264"/>
      <c r="HQ37" s="264"/>
      <c r="HR37" s="264"/>
      <c r="HS37" s="264"/>
      <c r="HT37" s="264"/>
      <c r="HU37" s="264"/>
      <c r="HV37" s="264"/>
      <c r="HW37" s="264"/>
      <c r="HX37" s="264"/>
      <c r="HY37" s="264"/>
      <c r="HZ37" s="264"/>
      <c r="IA37" s="264"/>
      <c r="IB37" s="264"/>
      <c r="IC37" s="264"/>
      <c r="ID37" s="264"/>
      <c r="IE37" s="264"/>
      <c r="IF37" s="264"/>
      <c r="IG37" s="264"/>
      <c r="IH37" s="264"/>
      <c r="II37" s="264"/>
      <c r="IJ37" s="264"/>
      <c r="IK37" s="264"/>
      <c r="IL37" s="264"/>
      <c r="IM37" s="264"/>
      <c r="IN37" s="264"/>
      <c r="IO37" s="264"/>
      <c r="IP37" s="264"/>
      <c r="IQ37" s="264"/>
      <c r="IR37" s="264"/>
      <c r="IS37" s="264"/>
      <c r="IT37" s="264"/>
      <c r="IU37" s="264"/>
      <c r="IV37" s="264"/>
      <c r="IW37" s="264"/>
      <c r="IX37" s="264"/>
      <c r="IY37" s="264"/>
      <c r="IZ37" s="264"/>
      <c r="JA37" s="264"/>
      <c r="JB37" s="264"/>
      <c r="JC37" s="264"/>
      <c r="JD37" s="264"/>
      <c r="JE37" s="264"/>
      <c r="JF37" s="264"/>
      <c r="JG37" s="264"/>
      <c r="JH37" s="264"/>
      <c r="JI37" s="264"/>
      <c r="JJ37" s="264"/>
      <c r="JK37" s="264"/>
      <c r="JL37" s="264"/>
      <c r="JM37" s="264"/>
      <c r="JN37" s="264"/>
      <c r="JO37" s="264"/>
      <c r="JP37" s="264"/>
      <c r="JQ37" s="264"/>
      <c r="JR37" s="264"/>
      <c r="JS37" s="264"/>
      <c r="JT37" s="264"/>
      <c r="JU37" s="264"/>
      <c r="JV37" s="264"/>
      <c r="JW37" s="264"/>
      <c r="JX37" s="264"/>
      <c r="JY37" s="264"/>
      <c r="JZ37" s="264"/>
      <c r="KA37" s="264"/>
      <c r="KB37" s="264"/>
      <c r="KC37" s="264"/>
      <c r="KD37" s="264"/>
      <c r="KE37" s="264"/>
      <c r="KF37" s="264"/>
      <c r="KG37" s="264"/>
      <c r="KH37" s="264"/>
      <c r="KI37" s="264"/>
      <c r="KJ37" s="264"/>
      <c r="KK37" s="264"/>
      <c r="KL37" s="264"/>
      <c r="KM37" s="264"/>
      <c r="KN37" s="264"/>
      <c r="KO37" s="264"/>
      <c r="KP37" s="264"/>
      <c r="KQ37" s="264"/>
      <c r="KR37" s="264"/>
      <c r="KS37" s="264"/>
      <c r="KT37" s="264"/>
      <c r="KU37" s="264"/>
      <c r="KV37" s="264"/>
      <c r="KW37" s="264"/>
      <c r="KX37" s="264"/>
      <c r="KY37" s="264"/>
      <c r="KZ37" s="264"/>
      <c r="LA37" s="264"/>
      <c r="LB37" s="264"/>
      <c r="LC37" s="264"/>
      <c r="LD37" s="264"/>
      <c r="LE37" s="264"/>
      <c r="LF37" s="264"/>
      <c r="LG37" s="264"/>
      <c r="LH37" s="264"/>
      <c r="LI37" s="264"/>
      <c r="LJ37" s="264"/>
      <c r="LK37" s="264"/>
      <c r="LL37" s="264"/>
      <c r="LM37" s="264"/>
      <c r="LN37" s="264"/>
      <c r="LO37" s="264"/>
      <c r="LP37" s="264"/>
      <c r="LQ37" s="264"/>
      <c r="LR37" s="264"/>
      <c r="LS37" s="264"/>
      <c r="LT37" s="264"/>
      <c r="LU37" s="264"/>
      <c r="LV37" s="264"/>
      <c r="LW37" s="264"/>
      <c r="LX37" s="264"/>
      <c r="LY37" s="264"/>
      <c r="LZ37" s="264"/>
      <c r="MA37" s="264"/>
      <c r="MB37" s="264"/>
      <c r="MC37" s="264"/>
      <c r="MD37" s="264"/>
      <c r="ME37" s="264"/>
      <c r="MF37" s="264"/>
      <c r="MG37" s="264"/>
      <c r="MH37" s="264"/>
      <c r="MI37" s="264"/>
      <c r="MJ37" s="264"/>
      <c r="MK37" s="264"/>
      <c r="ML37" s="264"/>
      <c r="MM37" s="264"/>
      <c r="MN37" s="264"/>
      <c r="MO37" s="264"/>
      <c r="MP37" s="264"/>
      <c r="MQ37" s="264"/>
      <c r="MR37" s="264"/>
      <c r="MS37" s="264"/>
      <c r="MT37" s="264"/>
      <c r="MU37" s="264"/>
      <c r="MV37" s="264"/>
      <c r="MW37" s="264"/>
      <c r="MX37" s="264"/>
      <c r="MY37" s="264"/>
      <c r="MZ37" s="264"/>
      <c r="NA37" s="264"/>
      <c r="NB37" s="264"/>
      <c r="NC37" s="264"/>
      <c r="ND37" s="264"/>
      <c r="NE37" s="264"/>
      <c r="NF37" s="264"/>
      <c r="NG37" s="264"/>
      <c r="NH37" s="264"/>
      <c r="NI37" s="264"/>
      <c r="NJ37" s="264"/>
      <c r="NK37" s="264"/>
      <c r="NL37" s="264"/>
      <c r="NM37" s="264"/>
      <c r="NN37" s="264"/>
      <c r="NO37" s="264"/>
      <c r="NP37" s="264"/>
      <c r="NQ37" s="264"/>
      <c r="NR37" s="264"/>
      <c r="NS37" s="264"/>
      <c r="NT37" s="264"/>
      <c r="NU37" s="264"/>
      <c r="NV37" s="264"/>
      <c r="NW37" s="264"/>
      <c r="NX37" s="264"/>
      <c r="NY37" s="264"/>
      <c r="NZ37" s="264"/>
      <c r="OA37" s="264"/>
      <c r="OB37" s="264"/>
      <c r="OC37" s="264"/>
      <c r="OD37" s="264"/>
      <c r="OE37" s="264"/>
      <c r="OF37" s="264"/>
      <c r="OG37" s="264"/>
      <c r="OH37" s="264"/>
      <c r="OI37" s="264"/>
      <c r="OJ37" s="264"/>
      <c r="OK37" s="264"/>
      <c r="OL37" s="264"/>
      <c r="OM37" s="264"/>
      <c r="ON37" s="264"/>
      <c r="OO37" s="264"/>
      <c r="OP37" s="264"/>
      <c r="OQ37" s="264"/>
      <c r="OR37" s="264"/>
      <c r="OS37" s="264"/>
      <c r="OT37" s="264"/>
      <c r="OU37" s="264"/>
      <c r="OV37" s="264"/>
      <c r="OW37" s="264"/>
      <c r="OX37" s="264"/>
      <c r="OY37" s="264"/>
      <c r="OZ37" s="264"/>
      <c r="PA37" s="264"/>
      <c r="PB37" s="264"/>
      <c r="PC37" s="264"/>
      <c r="PD37" s="264"/>
      <c r="PE37" s="264"/>
      <c r="PF37" s="264"/>
      <c r="PG37" s="264"/>
      <c r="PH37" s="264"/>
      <c r="PI37" s="264"/>
      <c r="PJ37" s="264"/>
      <c r="PK37" s="264"/>
      <c r="PL37" s="264"/>
      <c r="PM37" s="264"/>
      <c r="PN37" s="264"/>
      <c r="PO37" s="264"/>
      <c r="PP37" s="264"/>
      <c r="PQ37" s="264"/>
      <c r="PR37" s="264"/>
      <c r="PS37" s="264"/>
      <c r="PT37" s="264"/>
      <c r="PU37" s="264"/>
      <c r="PV37" s="264"/>
      <c r="PW37" s="264"/>
      <c r="PX37" s="264"/>
      <c r="PY37" s="264"/>
      <c r="PZ37" s="264"/>
      <c r="QA37" s="264"/>
      <c r="QB37" s="264"/>
      <c r="QC37" s="264"/>
      <c r="QD37" s="264"/>
      <c r="QE37" s="264"/>
      <c r="QF37" s="264"/>
      <c r="QG37" s="264"/>
      <c r="QH37" s="264"/>
      <c r="QI37" s="264"/>
      <c r="QJ37" s="264"/>
      <c r="QK37" s="264"/>
      <c r="QL37" s="264"/>
      <c r="QM37" s="264"/>
      <c r="QN37" s="264"/>
      <c r="QO37" s="264"/>
      <c r="QP37" s="264"/>
      <c r="QQ37" s="264"/>
      <c r="QR37" s="264"/>
      <c r="QS37" s="264"/>
      <c r="QT37" s="264"/>
      <c r="QU37" s="264"/>
      <c r="QV37" s="264"/>
      <c r="QW37" s="264"/>
      <c r="QX37" s="264"/>
      <c r="QY37" s="264"/>
      <c r="QZ37" s="264"/>
      <c r="RA37" s="264"/>
      <c r="RB37" s="264"/>
      <c r="RC37" s="264"/>
      <c r="RD37" s="264"/>
      <c r="RE37" s="264"/>
      <c r="RF37" s="264"/>
      <c r="RG37" s="264"/>
      <c r="RH37" s="264"/>
      <c r="RI37" s="264"/>
      <c r="RJ37" s="264"/>
      <c r="RK37" s="264"/>
      <c r="RL37" s="264"/>
      <c r="RM37" s="264"/>
      <c r="RN37" s="264"/>
      <c r="RO37" s="264"/>
      <c r="RP37" s="264"/>
      <c r="RQ37" s="264"/>
      <c r="RR37" s="264"/>
      <c r="RS37" s="264"/>
      <c r="RT37" s="264"/>
      <c r="RU37" s="264"/>
      <c r="RV37" s="264"/>
      <c r="RW37" s="264"/>
      <c r="RX37" s="264"/>
      <c r="RY37" s="264"/>
      <c r="RZ37" s="264"/>
      <c r="SA37" s="264"/>
      <c r="SB37" s="264"/>
      <c r="SC37" s="264"/>
      <c r="SD37" s="264"/>
      <c r="SE37" s="264"/>
      <c r="SF37" s="264"/>
      <c r="SG37" s="264"/>
      <c r="SH37" s="264"/>
      <c r="SI37" s="264"/>
      <c r="SJ37" s="264"/>
      <c r="SK37" s="264"/>
      <c r="SL37" s="264"/>
      <c r="SM37" s="264"/>
      <c r="SN37" s="264"/>
      <c r="SO37" s="264"/>
      <c r="SP37" s="264"/>
      <c r="SQ37" s="264"/>
      <c r="SR37" s="264"/>
      <c r="SS37" s="264"/>
      <c r="ST37" s="264"/>
      <c r="SU37" s="264"/>
      <c r="SV37" s="264"/>
      <c r="SW37" s="264"/>
      <c r="SX37" s="264"/>
      <c r="SY37" s="264"/>
      <c r="SZ37" s="264"/>
      <c r="TA37" s="264"/>
      <c r="TB37" s="264"/>
      <c r="TC37" s="264"/>
      <c r="TD37" s="264"/>
      <c r="TE37" s="264"/>
      <c r="TF37" s="264"/>
      <c r="TG37" s="264"/>
      <c r="TH37" s="264"/>
      <c r="TI37" s="264"/>
      <c r="TJ37" s="264"/>
      <c r="TK37" s="264"/>
      <c r="TL37" s="264"/>
      <c r="TM37" s="264"/>
      <c r="TN37" s="264"/>
      <c r="TO37" s="264"/>
      <c r="TP37" s="264"/>
      <c r="TQ37" s="264"/>
      <c r="TR37" s="264"/>
      <c r="TS37" s="264"/>
      <c r="TT37" s="264"/>
      <c r="TU37" s="264"/>
      <c r="TV37" s="264"/>
      <c r="TW37" s="264"/>
      <c r="TX37" s="264"/>
      <c r="TY37" s="264"/>
      <c r="TZ37" s="264"/>
      <c r="UA37" s="264"/>
      <c r="UB37" s="264"/>
      <c r="UC37" s="264"/>
      <c r="UD37" s="264"/>
      <c r="UE37" s="264"/>
      <c r="UF37" s="264"/>
      <c r="UG37" s="264"/>
      <c r="UH37" s="264"/>
      <c r="UI37" s="264"/>
      <c r="UJ37" s="264"/>
      <c r="UK37" s="264"/>
      <c r="UL37" s="264"/>
      <c r="UM37" s="264"/>
      <c r="UN37" s="264"/>
      <c r="UO37" s="264"/>
      <c r="UP37" s="264"/>
      <c r="UQ37" s="264"/>
      <c r="UR37" s="264"/>
      <c r="US37" s="264"/>
      <c r="UT37" s="264"/>
      <c r="UU37" s="264"/>
      <c r="UV37" s="264"/>
      <c r="UW37" s="264"/>
      <c r="UX37" s="264"/>
      <c r="UY37" s="264"/>
      <c r="UZ37" s="264"/>
      <c r="VA37" s="264"/>
      <c r="VB37" s="264"/>
      <c r="VC37" s="264"/>
      <c r="VD37" s="264"/>
      <c r="VE37" s="264"/>
      <c r="VF37" s="264"/>
      <c r="VG37" s="264"/>
      <c r="VH37" s="264"/>
      <c r="VI37" s="264"/>
      <c r="VJ37" s="264"/>
      <c r="VK37" s="264"/>
    </row>
    <row r="38" spans="1:583" s="318" customFormat="1" ht="18" x14ac:dyDescent="0.45">
      <c r="A38" s="330"/>
      <c r="B38" s="316" t="s">
        <v>343</v>
      </c>
      <c r="C38" s="311" t="s">
        <v>333</v>
      </c>
      <c r="D38" s="311"/>
      <c r="E38" s="331"/>
      <c r="F38" s="466" t="s">
        <v>374</v>
      </c>
      <c r="G38" s="464" t="s">
        <v>345</v>
      </c>
      <c r="H38" s="466" t="s">
        <v>374</v>
      </c>
      <c r="I38" s="276"/>
      <c r="J38" s="277"/>
      <c r="K38" s="276"/>
      <c r="L38" s="465" t="s">
        <v>378</v>
      </c>
      <c r="M38" s="464" t="s">
        <v>345</v>
      </c>
      <c r="N38" s="466" t="s">
        <v>378</v>
      </c>
      <c r="O38" s="276"/>
      <c r="P38" s="277"/>
      <c r="Q38" s="276"/>
      <c r="R38" s="465" t="s">
        <v>373</v>
      </c>
      <c r="S38" s="464" t="s">
        <v>345</v>
      </c>
      <c r="T38" s="466" t="s">
        <v>373</v>
      </c>
      <c r="U38" s="317"/>
      <c r="V38" s="308"/>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4"/>
      <c r="BQ38" s="264"/>
      <c r="BR38" s="264"/>
      <c r="BS38" s="264"/>
      <c r="BT38" s="264"/>
      <c r="BU38" s="264"/>
      <c r="BV38" s="264"/>
      <c r="BW38" s="264"/>
      <c r="BX38" s="264"/>
      <c r="BY38" s="264"/>
      <c r="BZ38" s="264"/>
      <c r="CA38" s="264"/>
      <c r="CB38" s="264"/>
      <c r="CC38" s="264"/>
      <c r="CD38" s="264"/>
      <c r="CE38" s="264"/>
      <c r="CF38" s="264"/>
      <c r="CG38" s="264"/>
      <c r="CH38" s="264"/>
      <c r="CI38" s="264"/>
      <c r="CJ38" s="264"/>
      <c r="CK38" s="264"/>
      <c r="CL38" s="264"/>
      <c r="CM38" s="264"/>
      <c r="CN38" s="264"/>
      <c r="CO38" s="264"/>
      <c r="CP38" s="264"/>
      <c r="CQ38" s="264"/>
      <c r="CR38" s="264"/>
      <c r="CS38" s="264"/>
      <c r="CT38" s="264"/>
      <c r="CU38" s="264"/>
      <c r="CV38" s="264"/>
      <c r="CW38" s="264"/>
      <c r="CX38" s="264"/>
      <c r="CY38" s="264"/>
      <c r="CZ38" s="264"/>
      <c r="DA38" s="264"/>
      <c r="DB38" s="264"/>
      <c r="DC38" s="264"/>
      <c r="DD38" s="264"/>
      <c r="DE38" s="264"/>
      <c r="DF38" s="264"/>
      <c r="DG38" s="264"/>
      <c r="DH38" s="264"/>
      <c r="DI38" s="264"/>
      <c r="DJ38" s="264"/>
      <c r="DK38" s="264"/>
      <c r="DL38" s="264"/>
      <c r="DM38" s="264"/>
      <c r="DN38" s="264"/>
      <c r="DO38" s="264"/>
      <c r="DP38" s="264"/>
      <c r="DQ38" s="264"/>
      <c r="DR38" s="264"/>
      <c r="DS38" s="264"/>
      <c r="DT38" s="264"/>
      <c r="DU38" s="264"/>
      <c r="DV38" s="264"/>
      <c r="DW38" s="264"/>
      <c r="DX38" s="264"/>
      <c r="DY38" s="264"/>
      <c r="DZ38" s="264"/>
      <c r="EA38" s="264"/>
      <c r="EB38" s="264"/>
      <c r="EC38" s="264"/>
      <c r="ED38" s="264"/>
      <c r="EE38" s="264"/>
      <c r="EF38" s="264"/>
      <c r="EG38" s="264"/>
      <c r="EH38" s="264"/>
      <c r="EI38" s="264"/>
      <c r="EJ38" s="264"/>
      <c r="EK38" s="264"/>
      <c r="EL38" s="264"/>
      <c r="EM38" s="264"/>
      <c r="EN38" s="264"/>
      <c r="EO38" s="264"/>
      <c r="EP38" s="264"/>
      <c r="EQ38" s="264"/>
      <c r="ER38" s="264"/>
      <c r="ES38" s="264"/>
      <c r="ET38" s="264"/>
      <c r="EU38" s="264"/>
      <c r="EV38" s="264"/>
      <c r="EW38" s="264"/>
      <c r="EX38" s="264"/>
      <c r="EY38" s="264"/>
      <c r="EZ38" s="264"/>
      <c r="FA38" s="264"/>
      <c r="FB38" s="264"/>
      <c r="FC38" s="264"/>
      <c r="FD38" s="264"/>
      <c r="FE38" s="264"/>
      <c r="FF38" s="264"/>
      <c r="FG38" s="264"/>
      <c r="FH38" s="264"/>
      <c r="FI38" s="264"/>
      <c r="FJ38" s="264"/>
      <c r="FK38" s="264"/>
      <c r="FL38" s="264"/>
      <c r="FM38" s="264"/>
      <c r="FN38" s="264"/>
      <c r="FO38" s="264"/>
      <c r="FP38" s="264"/>
      <c r="FQ38" s="264"/>
      <c r="FR38" s="264"/>
      <c r="FS38" s="264"/>
      <c r="FT38" s="264"/>
      <c r="FU38" s="264"/>
      <c r="FV38" s="264"/>
      <c r="FW38" s="264"/>
      <c r="FX38" s="264"/>
      <c r="FY38" s="264"/>
      <c r="FZ38" s="264"/>
      <c r="GA38" s="264"/>
      <c r="GB38" s="264"/>
      <c r="GC38" s="264"/>
      <c r="GD38" s="264"/>
      <c r="GE38" s="264"/>
      <c r="GF38" s="264"/>
      <c r="GG38" s="264"/>
      <c r="GH38" s="264"/>
      <c r="GI38" s="264"/>
      <c r="GJ38" s="264"/>
      <c r="GK38" s="264"/>
      <c r="GL38" s="264"/>
      <c r="GM38" s="264"/>
      <c r="GN38" s="264"/>
      <c r="GO38" s="264"/>
      <c r="GP38" s="264"/>
      <c r="GQ38" s="264"/>
      <c r="GR38" s="264"/>
      <c r="GS38" s="264"/>
      <c r="GT38" s="264"/>
      <c r="GU38" s="264"/>
      <c r="GV38" s="264"/>
      <c r="GW38" s="264"/>
      <c r="GX38" s="264"/>
      <c r="GY38" s="264"/>
      <c r="GZ38" s="264"/>
      <c r="HA38" s="264"/>
      <c r="HB38" s="264"/>
      <c r="HC38" s="264"/>
      <c r="HD38" s="264"/>
      <c r="HE38" s="264"/>
      <c r="HF38" s="264"/>
      <c r="HG38" s="264"/>
      <c r="HH38" s="264"/>
      <c r="HI38" s="264"/>
      <c r="HJ38" s="264"/>
      <c r="HK38" s="264"/>
      <c r="HL38" s="264"/>
      <c r="HM38" s="264"/>
      <c r="HN38" s="264"/>
      <c r="HO38" s="264"/>
      <c r="HP38" s="264"/>
      <c r="HQ38" s="264"/>
      <c r="HR38" s="264"/>
      <c r="HS38" s="264"/>
      <c r="HT38" s="264"/>
      <c r="HU38" s="264"/>
      <c r="HV38" s="264"/>
      <c r="HW38" s="264"/>
      <c r="HX38" s="264"/>
      <c r="HY38" s="264"/>
      <c r="HZ38" s="264"/>
      <c r="IA38" s="264"/>
      <c r="IB38" s="264"/>
      <c r="IC38" s="264"/>
      <c r="ID38" s="264"/>
      <c r="IE38" s="264"/>
      <c r="IF38" s="264"/>
      <c r="IG38" s="264"/>
      <c r="IH38" s="264"/>
      <c r="II38" s="264"/>
      <c r="IJ38" s="264"/>
      <c r="IK38" s="264"/>
      <c r="IL38" s="264"/>
      <c r="IM38" s="264"/>
      <c r="IN38" s="264"/>
      <c r="IO38" s="264"/>
      <c r="IP38" s="264"/>
      <c r="IQ38" s="264"/>
      <c r="IR38" s="264"/>
      <c r="IS38" s="264"/>
      <c r="IT38" s="264"/>
      <c r="IU38" s="264"/>
      <c r="IV38" s="264"/>
      <c r="IW38" s="264"/>
      <c r="IX38" s="264"/>
      <c r="IY38" s="264"/>
      <c r="IZ38" s="264"/>
      <c r="JA38" s="264"/>
      <c r="JB38" s="264"/>
      <c r="JC38" s="264"/>
      <c r="JD38" s="264"/>
      <c r="JE38" s="264"/>
      <c r="JF38" s="264"/>
      <c r="JG38" s="264"/>
      <c r="JH38" s="264"/>
      <c r="JI38" s="264"/>
      <c r="JJ38" s="264"/>
      <c r="JK38" s="264"/>
      <c r="JL38" s="264"/>
      <c r="JM38" s="264"/>
      <c r="JN38" s="264"/>
      <c r="JO38" s="264"/>
      <c r="JP38" s="264"/>
      <c r="JQ38" s="264"/>
      <c r="JR38" s="264"/>
      <c r="JS38" s="264"/>
      <c r="JT38" s="264"/>
      <c r="JU38" s="264"/>
      <c r="JV38" s="264"/>
      <c r="JW38" s="264"/>
      <c r="JX38" s="264"/>
      <c r="JY38" s="264"/>
      <c r="JZ38" s="264"/>
      <c r="KA38" s="264"/>
      <c r="KB38" s="264"/>
      <c r="KC38" s="264"/>
      <c r="KD38" s="264"/>
      <c r="KE38" s="264"/>
      <c r="KF38" s="264"/>
      <c r="KG38" s="264"/>
      <c r="KH38" s="264"/>
      <c r="KI38" s="264"/>
      <c r="KJ38" s="264"/>
      <c r="KK38" s="264"/>
      <c r="KL38" s="264"/>
      <c r="KM38" s="264"/>
      <c r="KN38" s="264"/>
      <c r="KO38" s="264"/>
      <c r="KP38" s="264"/>
      <c r="KQ38" s="264"/>
      <c r="KR38" s="264"/>
      <c r="KS38" s="264"/>
      <c r="KT38" s="264"/>
      <c r="KU38" s="264"/>
      <c r="KV38" s="264"/>
      <c r="KW38" s="264"/>
      <c r="KX38" s="264"/>
      <c r="KY38" s="264"/>
      <c r="KZ38" s="264"/>
      <c r="LA38" s="264"/>
      <c r="LB38" s="264"/>
      <c r="LC38" s="264"/>
      <c r="LD38" s="264"/>
      <c r="LE38" s="264"/>
      <c r="LF38" s="264"/>
      <c r="LG38" s="264"/>
      <c r="LH38" s="264"/>
      <c r="LI38" s="264"/>
      <c r="LJ38" s="264"/>
      <c r="LK38" s="264"/>
      <c r="LL38" s="264"/>
      <c r="LM38" s="264"/>
      <c r="LN38" s="264"/>
      <c r="LO38" s="264"/>
      <c r="LP38" s="264"/>
      <c r="LQ38" s="264"/>
      <c r="LR38" s="264"/>
      <c r="LS38" s="264"/>
      <c r="LT38" s="264"/>
      <c r="LU38" s="264"/>
      <c r="LV38" s="264"/>
      <c r="LW38" s="264"/>
      <c r="LX38" s="264"/>
      <c r="LY38" s="264"/>
      <c r="LZ38" s="264"/>
      <c r="MA38" s="264"/>
      <c r="MB38" s="264"/>
      <c r="MC38" s="264"/>
      <c r="MD38" s="264"/>
      <c r="ME38" s="264"/>
      <c r="MF38" s="264"/>
      <c r="MG38" s="264"/>
      <c r="MH38" s="264"/>
      <c r="MI38" s="264"/>
      <c r="MJ38" s="264"/>
      <c r="MK38" s="264"/>
      <c r="ML38" s="264"/>
      <c r="MM38" s="264"/>
      <c r="MN38" s="264"/>
      <c r="MO38" s="264"/>
      <c r="MP38" s="264"/>
      <c r="MQ38" s="264"/>
      <c r="MR38" s="264"/>
      <c r="MS38" s="264"/>
      <c r="MT38" s="264"/>
      <c r="MU38" s="264"/>
      <c r="MV38" s="264"/>
      <c r="MW38" s="264"/>
      <c r="MX38" s="264"/>
      <c r="MY38" s="264"/>
      <c r="MZ38" s="264"/>
      <c r="NA38" s="264"/>
      <c r="NB38" s="264"/>
      <c r="NC38" s="264"/>
      <c r="ND38" s="264"/>
      <c r="NE38" s="264"/>
      <c r="NF38" s="264"/>
      <c r="NG38" s="264"/>
      <c r="NH38" s="264"/>
      <c r="NI38" s="264"/>
      <c r="NJ38" s="264"/>
      <c r="NK38" s="264"/>
      <c r="NL38" s="264"/>
      <c r="NM38" s="264"/>
      <c r="NN38" s="264"/>
      <c r="NO38" s="264"/>
      <c r="NP38" s="264"/>
      <c r="NQ38" s="264"/>
      <c r="NR38" s="264"/>
      <c r="NS38" s="264"/>
      <c r="NT38" s="264"/>
      <c r="NU38" s="264"/>
      <c r="NV38" s="264"/>
      <c r="NW38" s="264"/>
      <c r="NX38" s="264"/>
      <c r="NY38" s="264"/>
      <c r="NZ38" s="264"/>
      <c r="OA38" s="264"/>
      <c r="OB38" s="264"/>
      <c r="OC38" s="264"/>
      <c r="OD38" s="264"/>
      <c r="OE38" s="264"/>
      <c r="OF38" s="264"/>
      <c r="OG38" s="264"/>
      <c r="OH38" s="264"/>
      <c r="OI38" s="264"/>
      <c r="OJ38" s="264"/>
      <c r="OK38" s="264"/>
      <c r="OL38" s="264"/>
      <c r="OM38" s="264"/>
      <c r="ON38" s="264"/>
      <c r="OO38" s="264"/>
      <c r="OP38" s="264"/>
      <c r="OQ38" s="264"/>
      <c r="OR38" s="264"/>
      <c r="OS38" s="264"/>
      <c r="OT38" s="264"/>
      <c r="OU38" s="264"/>
      <c r="OV38" s="264"/>
      <c r="OW38" s="264"/>
      <c r="OX38" s="264"/>
      <c r="OY38" s="264"/>
      <c r="OZ38" s="264"/>
      <c r="PA38" s="264"/>
      <c r="PB38" s="264"/>
      <c r="PC38" s="264"/>
      <c r="PD38" s="264"/>
      <c r="PE38" s="264"/>
      <c r="PF38" s="264"/>
      <c r="PG38" s="264"/>
      <c r="PH38" s="264"/>
      <c r="PI38" s="264"/>
      <c r="PJ38" s="264"/>
      <c r="PK38" s="264"/>
      <c r="PL38" s="264"/>
      <c r="PM38" s="264"/>
      <c r="PN38" s="264"/>
      <c r="PO38" s="264"/>
      <c r="PP38" s="264"/>
      <c r="PQ38" s="264"/>
      <c r="PR38" s="264"/>
      <c r="PS38" s="264"/>
      <c r="PT38" s="264"/>
      <c r="PU38" s="264"/>
      <c r="PV38" s="264"/>
      <c r="PW38" s="264"/>
      <c r="PX38" s="264"/>
      <c r="PY38" s="264"/>
      <c r="PZ38" s="264"/>
      <c r="QA38" s="264"/>
      <c r="QB38" s="264"/>
      <c r="QC38" s="264"/>
      <c r="QD38" s="264"/>
      <c r="QE38" s="264"/>
      <c r="QF38" s="264"/>
      <c r="QG38" s="264"/>
      <c r="QH38" s="264"/>
      <c r="QI38" s="264"/>
      <c r="QJ38" s="264"/>
      <c r="QK38" s="264"/>
      <c r="QL38" s="264"/>
      <c r="QM38" s="264"/>
      <c r="QN38" s="264"/>
      <c r="QO38" s="264"/>
      <c r="QP38" s="264"/>
      <c r="QQ38" s="264"/>
      <c r="QR38" s="264"/>
      <c r="QS38" s="264"/>
      <c r="QT38" s="264"/>
      <c r="QU38" s="264"/>
      <c r="QV38" s="264"/>
      <c r="QW38" s="264"/>
      <c r="QX38" s="264"/>
      <c r="QY38" s="264"/>
      <c r="QZ38" s="264"/>
      <c r="RA38" s="264"/>
      <c r="RB38" s="264"/>
      <c r="RC38" s="264"/>
      <c r="RD38" s="264"/>
      <c r="RE38" s="264"/>
      <c r="RF38" s="264"/>
      <c r="RG38" s="264"/>
      <c r="RH38" s="264"/>
      <c r="RI38" s="264"/>
      <c r="RJ38" s="264"/>
      <c r="RK38" s="264"/>
      <c r="RL38" s="264"/>
      <c r="RM38" s="264"/>
      <c r="RN38" s="264"/>
      <c r="RO38" s="264"/>
      <c r="RP38" s="264"/>
      <c r="RQ38" s="264"/>
      <c r="RR38" s="264"/>
      <c r="RS38" s="264"/>
      <c r="RT38" s="264"/>
      <c r="RU38" s="264"/>
      <c r="RV38" s="264"/>
      <c r="RW38" s="264"/>
      <c r="RX38" s="264"/>
      <c r="RY38" s="264"/>
      <c r="RZ38" s="264"/>
      <c r="SA38" s="264"/>
      <c r="SB38" s="264"/>
      <c r="SC38" s="264"/>
      <c r="SD38" s="264"/>
      <c r="SE38" s="264"/>
      <c r="SF38" s="264"/>
      <c r="SG38" s="264"/>
      <c r="SH38" s="264"/>
      <c r="SI38" s="264"/>
      <c r="SJ38" s="264"/>
      <c r="SK38" s="264"/>
      <c r="SL38" s="264"/>
      <c r="SM38" s="264"/>
      <c r="SN38" s="264"/>
      <c r="SO38" s="264"/>
      <c r="SP38" s="264"/>
      <c r="SQ38" s="264"/>
      <c r="SR38" s="264"/>
      <c r="SS38" s="264"/>
      <c r="ST38" s="264"/>
      <c r="SU38" s="264"/>
      <c r="SV38" s="264"/>
      <c r="SW38" s="264"/>
      <c r="SX38" s="264"/>
      <c r="SY38" s="264"/>
      <c r="SZ38" s="264"/>
      <c r="TA38" s="264"/>
      <c r="TB38" s="264"/>
      <c r="TC38" s="264"/>
      <c r="TD38" s="264"/>
      <c r="TE38" s="264"/>
      <c r="TF38" s="264"/>
      <c r="TG38" s="264"/>
      <c r="TH38" s="264"/>
      <c r="TI38" s="264"/>
      <c r="TJ38" s="264"/>
      <c r="TK38" s="264"/>
      <c r="TL38" s="264"/>
      <c r="TM38" s="264"/>
      <c r="TN38" s="264"/>
      <c r="TO38" s="264"/>
      <c r="TP38" s="264"/>
      <c r="TQ38" s="264"/>
      <c r="TR38" s="264"/>
      <c r="TS38" s="264"/>
      <c r="TT38" s="264"/>
      <c r="TU38" s="264"/>
      <c r="TV38" s="264"/>
      <c r="TW38" s="264"/>
      <c r="TX38" s="264"/>
      <c r="TY38" s="264"/>
      <c r="TZ38" s="264"/>
      <c r="UA38" s="264"/>
      <c r="UB38" s="264"/>
      <c r="UC38" s="264"/>
      <c r="UD38" s="264"/>
      <c r="UE38" s="264"/>
      <c r="UF38" s="264"/>
      <c r="UG38" s="264"/>
      <c r="UH38" s="264"/>
      <c r="UI38" s="264"/>
      <c r="UJ38" s="264"/>
      <c r="UK38" s="264"/>
      <c r="UL38" s="264"/>
      <c r="UM38" s="264"/>
      <c r="UN38" s="264"/>
      <c r="UO38" s="264"/>
      <c r="UP38" s="264"/>
      <c r="UQ38" s="264"/>
      <c r="UR38" s="264"/>
      <c r="US38" s="264"/>
      <c r="UT38" s="264"/>
      <c r="UU38" s="264"/>
      <c r="UV38" s="264"/>
      <c r="UW38" s="264"/>
      <c r="UX38" s="264"/>
      <c r="UY38" s="264"/>
      <c r="UZ38" s="264"/>
      <c r="VA38" s="264"/>
      <c r="VB38" s="264"/>
      <c r="VC38" s="264"/>
      <c r="VD38" s="264"/>
      <c r="VE38" s="264"/>
      <c r="VF38" s="264"/>
      <c r="VG38" s="264"/>
      <c r="VH38" s="264"/>
      <c r="VI38" s="264"/>
      <c r="VJ38" s="264"/>
      <c r="VK38" s="264"/>
    </row>
    <row r="39" spans="1:583" s="318" customFormat="1" ht="18" x14ac:dyDescent="0.45">
      <c r="A39" s="330"/>
      <c r="B39" s="316" t="s">
        <v>344</v>
      </c>
      <c r="C39" s="311" t="s">
        <v>333</v>
      </c>
      <c r="D39" s="311"/>
      <c r="E39" s="331"/>
      <c r="F39" s="342"/>
      <c r="G39" s="275" t="s">
        <v>345</v>
      </c>
      <c r="H39" s="342"/>
      <c r="I39" s="276"/>
      <c r="J39" s="277"/>
      <c r="K39" s="276"/>
      <c r="L39" s="462" t="s">
        <v>375</v>
      </c>
      <c r="M39" s="464" t="s">
        <v>345</v>
      </c>
      <c r="N39" s="462" t="s">
        <v>375</v>
      </c>
      <c r="O39" s="276"/>
      <c r="P39" s="277"/>
      <c r="Q39" s="276"/>
      <c r="R39" s="465" t="s">
        <v>380</v>
      </c>
      <c r="S39" s="464" t="s">
        <v>345</v>
      </c>
      <c r="T39" s="466" t="s">
        <v>380</v>
      </c>
      <c r="U39" s="317"/>
      <c r="V39" s="308"/>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4"/>
      <c r="BR39" s="264"/>
      <c r="BS39" s="264"/>
      <c r="BT39" s="264"/>
      <c r="BU39" s="264"/>
      <c r="BV39" s="264"/>
      <c r="BW39" s="264"/>
      <c r="BX39" s="264"/>
      <c r="BY39" s="264"/>
      <c r="BZ39" s="264"/>
      <c r="CA39" s="264"/>
      <c r="CB39" s="264"/>
      <c r="CC39" s="264"/>
      <c r="CD39" s="264"/>
      <c r="CE39" s="264"/>
      <c r="CF39" s="264"/>
      <c r="CG39" s="264"/>
      <c r="CH39" s="264"/>
      <c r="CI39" s="264"/>
      <c r="CJ39" s="264"/>
      <c r="CK39" s="264"/>
      <c r="CL39" s="264"/>
      <c r="CM39" s="264"/>
      <c r="CN39" s="264"/>
      <c r="CO39" s="264"/>
      <c r="CP39" s="264"/>
      <c r="CQ39" s="264"/>
      <c r="CR39" s="264"/>
      <c r="CS39" s="264"/>
      <c r="CT39" s="264"/>
      <c r="CU39" s="264"/>
      <c r="CV39" s="264"/>
      <c r="CW39" s="264"/>
      <c r="CX39" s="264"/>
      <c r="CY39" s="264"/>
      <c r="CZ39" s="264"/>
      <c r="DA39" s="264"/>
      <c r="DB39" s="264"/>
      <c r="DC39" s="264"/>
      <c r="DD39" s="264"/>
      <c r="DE39" s="264"/>
      <c r="DF39" s="264"/>
      <c r="DG39" s="264"/>
      <c r="DH39" s="264"/>
      <c r="DI39" s="264"/>
      <c r="DJ39" s="264"/>
      <c r="DK39" s="264"/>
      <c r="DL39" s="264"/>
      <c r="DM39" s="264"/>
      <c r="DN39" s="264"/>
      <c r="DO39" s="264"/>
      <c r="DP39" s="264"/>
      <c r="DQ39" s="264"/>
      <c r="DR39" s="264"/>
      <c r="DS39" s="264"/>
      <c r="DT39" s="264"/>
      <c r="DU39" s="264"/>
      <c r="DV39" s="264"/>
      <c r="DW39" s="264"/>
      <c r="DX39" s="264"/>
      <c r="DY39" s="264"/>
      <c r="DZ39" s="264"/>
      <c r="EA39" s="264"/>
      <c r="EB39" s="264"/>
      <c r="EC39" s="264"/>
      <c r="ED39" s="264"/>
      <c r="EE39" s="264"/>
      <c r="EF39" s="264"/>
      <c r="EG39" s="264"/>
      <c r="EH39" s="264"/>
      <c r="EI39" s="264"/>
      <c r="EJ39" s="264"/>
      <c r="EK39" s="264"/>
      <c r="EL39" s="264"/>
      <c r="EM39" s="264"/>
      <c r="EN39" s="264"/>
      <c r="EO39" s="264"/>
      <c r="EP39" s="264"/>
      <c r="EQ39" s="264"/>
      <c r="ER39" s="264"/>
      <c r="ES39" s="264"/>
      <c r="ET39" s="264"/>
      <c r="EU39" s="264"/>
      <c r="EV39" s="264"/>
      <c r="EW39" s="264"/>
      <c r="EX39" s="264"/>
      <c r="EY39" s="264"/>
      <c r="EZ39" s="264"/>
      <c r="FA39" s="264"/>
      <c r="FB39" s="264"/>
      <c r="FC39" s="264"/>
      <c r="FD39" s="264"/>
      <c r="FE39" s="264"/>
      <c r="FF39" s="264"/>
      <c r="FG39" s="264"/>
      <c r="FH39" s="264"/>
      <c r="FI39" s="264"/>
      <c r="FJ39" s="264"/>
      <c r="FK39" s="264"/>
      <c r="FL39" s="264"/>
      <c r="FM39" s="264"/>
      <c r="FN39" s="264"/>
      <c r="FO39" s="264"/>
      <c r="FP39" s="264"/>
      <c r="FQ39" s="264"/>
      <c r="FR39" s="264"/>
      <c r="FS39" s="264"/>
      <c r="FT39" s="264"/>
      <c r="FU39" s="264"/>
      <c r="FV39" s="264"/>
      <c r="FW39" s="264"/>
      <c r="FX39" s="264"/>
      <c r="FY39" s="264"/>
      <c r="FZ39" s="264"/>
      <c r="GA39" s="264"/>
      <c r="GB39" s="264"/>
      <c r="GC39" s="264"/>
      <c r="GD39" s="264"/>
      <c r="GE39" s="264"/>
      <c r="GF39" s="264"/>
      <c r="GG39" s="264"/>
      <c r="GH39" s="264"/>
      <c r="GI39" s="264"/>
      <c r="GJ39" s="264"/>
      <c r="GK39" s="264"/>
      <c r="GL39" s="264"/>
      <c r="GM39" s="264"/>
      <c r="GN39" s="264"/>
      <c r="GO39" s="264"/>
      <c r="GP39" s="264"/>
      <c r="GQ39" s="264"/>
      <c r="GR39" s="264"/>
      <c r="GS39" s="264"/>
      <c r="GT39" s="264"/>
      <c r="GU39" s="264"/>
      <c r="GV39" s="264"/>
      <c r="GW39" s="264"/>
      <c r="GX39" s="264"/>
      <c r="GY39" s="264"/>
      <c r="GZ39" s="264"/>
      <c r="HA39" s="264"/>
      <c r="HB39" s="264"/>
      <c r="HC39" s="264"/>
      <c r="HD39" s="264"/>
      <c r="HE39" s="264"/>
      <c r="HF39" s="264"/>
      <c r="HG39" s="264"/>
      <c r="HH39" s="264"/>
      <c r="HI39" s="264"/>
      <c r="HJ39" s="264"/>
      <c r="HK39" s="264"/>
      <c r="HL39" s="264"/>
      <c r="HM39" s="264"/>
      <c r="HN39" s="264"/>
      <c r="HO39" s="264"/>
      <c r="HP39" s="264"/>
      <c r="HQ39" s="264"/>
      <c r="HR39" s="264"/>
      <c r="HS39" s="264"/>
      <c r="HT39" s="264"/>
      <c r="HU39" s="264"/>
      <c r="HV39" s="264"/>
      <c r="HW39" s="264"/>
      <c r="HX39" s="264"/>
      <c r="HY39" s="264"/>
      <c r="HZ39" s="264"/>
      <c r="IA39" s="264"/>
      <c r="IB39" s="264"/>
      <c r="IC39" s="264"/>
      <c r="ID39" s="264"/>
      <c r="IE39" s="264"/>
      <c r="IF39" s="264"/>
      <c r="IG39" s="264"/>
      <c r="IH39" s="264"/>
      <c r="II39" s="264"/>
      <c r="IJ39" s="264"/>
      <c r="IK39" s="264"/>
      <c r="IL39" s="264"/>
      <c r="IM39" s="264"/>
      <c r="IN39" s="264"/>
      <c r="IO39" s="264"/>
      <c r="IP39" s="264"/>
      <c r="IQ39" s="264"/>
      <c r="IR39" s="264"/>
      <c r="IS39" s="264"/>
      <c r="IT39" s="264"/>
      <c r="IU39" s="264"/>
      <c r="IV39" s="264"/>
      <c r="IW39" s="264"/>
      <c r="IX39" s="264"/>
      <c r="IY39" s="264"/>
      <c r="IZ39" s="264"/>
      <c r="JA39" s="264"/>
      <c r="JB39" s="264"/>
      <c r="JC39" s="264"/>
      <c r="JD39" s="264"/>
      <c r="JE39" s="264"/>
      <c r="JF39" s="264"/>
      <c r="JG39" s="264"/>
      <c r="JH39" s="264"/>
      <c r="JI39" s="264"/>
      <c r="JJ39" s="264"/>
      <c r="JK39" s="264"/>
      <c r="JL39" s="264"/>
      <c r="JM39" s="264"/>
      <c r="JN39" s="264"/>
      <c r="JO39" s="264"/>
      <c r="JP39" s="264"/>
      <c r="JQ39" s="264"/>
      <c r="JR39" s="264"/>
      <c r="JS39" s="264"/>
      <c r="JT39" s="264"/>
      <c r="JU39" s="264"/>
      <c r="JV39" s="264"/>
      <c r="JW39" s="264"/>
      <c r="JX39" s="264"/>
      <c r="JY39" s="264"/>
      <c r="JZ39" s="264"/>
      <c r="KA39" s="264"/>
      <c r="KB39" s="264"/>
      <c r="KC39" s="264"/>
      <c r="KD39" s="264"/>
      <c r="KE39" s="264"/>
      <c r="KF39" s="264"/>
      <c r="KG39" s="264"/>
      <c r="KH39" s="264"/>
      <c r="KI39" s="264"/>
      <c r="KJ39" s="264"/>
      <c r="KK39" s="264"/>
      <c r="KL39" s="264"/>
      <c r="KM39" s="264"/>
      <c r="KN39" s="264"/>
      <c r="KO39" s="264"/>
      <c r="KP39" s="264"/>
      <c r="KQ39" s="264"/>
      <c r="KR39" s="264"/>
      <c r="KS39" s="264"/>
      <c r="KT39" s="264"/>
      <c r="KU39" s="264"/>
      <c r="KV39" s="264"/>
      <c r="KW39" s="264"/>
      <c r="KX39" s="264"/>
      <c r="KY39" s="264"/>
      <c r="KZ39" s="264"/>
      <c r="LA39" s="264"/>
      <c r="LB39" s="264"/>
      <c r="LC39" s="264"/>
      <c r="LD39" s="264"/>
      <c r="LE39" s="264"/>
      <c r="LF39" s="264"/>
      <c r="LG39" s="264"/>
      <c r="LH39" s="264"/>
      <c r="LI39" s="264"/>
      <c r="LJ39" s="264"/>
      <c r="LK39" s="264"/>
      <c r="LL39" s="264"/>
      <c r="LM39" s="264"/>
      <c r="LN39" s="264"/>
      <c r="LO39" s="264"/>
      <c r="LP39" s="264"/>
      <c r="LQ39" s="264"/>
      <c r="LR39" s="264"/>
      <c r="LS39" s="264"/>
      <c r="LT39" s="264"/>
      <c r="LU39" s="264"/>
      <c r="LV39" s="264"/>
      <c r="LW39" s="264"/>
      <c r="LX39" s="264"/>
      <c r="LY39" s="264"/>
      <c r="LZ39" s="264"/>
      <c r="MA39" s="264"/>
      <c r="MB39" s="264"/>
      <c r="MC39" s="264"/>
      <c r="MD39" s="264"/>
      <c r="ME39" s="264"/>
      <c r="MF39" s="264"/>
      <c r="MG39" s="264"/>
      <c r="MH39" s="264"/>
      <c r="MI39" s="264"/>
      <c r="MJ39" s="264"/>
      <c r="MK39" s="264"/>
      <c r="ML39" s="264"/>
      <c r="MM39" s="264"/>
      <c r="MN39" s="264"/>
      <c r="MO39" s="264"/>
      <c r="MP39" s="264"/>
      <c r="MQ39" s="264"/>
      <c r="MR39" s="264"/>
      <c r="MS39" s="264"/>
      <c r="MT39" s="264"/>
      <c r="MU39" s="264"/>
      <c r="MV39" s="264"/>
      <c r="MW39" s="264"/>
      <c r="MX39" s="264"/>
      <c r="MY39" s="264"/>
      <c r="MZ39" s="264"/>
      <c r="NA39" s="264"/>
      <c r="NB39" s="264"/>
      <c r="NC39" s="264"/>
      <c r="ND39" s="264"/>
      <c r="NE39" s="264"/>
      <c r="NF39" s="264"/>
      <c r="NG39" s="264"/>
      <c r="NH39" s="264"/>
      <c r="NI39" s="264"/>
      <c r="NJ39" s="264"/>
      <c r="NK39" s="264"/>
      <c r="NL39" s="264"/>
      <c r="NM39" s="264"/>
      <c r="NN39" s="264"/>
      <c r="NO39" s="264"/>
      <c r="NP39" s="264"/>
      <c r="NQ39" s="264"/>
      <c r="NR39" s="264"/>
      <c r="NS39" s="264"/>
      <c r="NT39" s="264"/>
      <c r="NU39" s="264"/>
      <c r="NV39" s="264"/>
      <c r="NW39" s="264"/>
      <c r="NX39" s="264"/>
      <c r="NY39" s="264"/>
      <c r="NZ39" s="264"/>
      <c r="OA39" s="264"/>
      <c r="OB39" s="264"/>
      <c r="OC39" s="264"/>
      <c r="OD39" s="264"/>
      <c r="OE39" s="264"/>
      <c r="OF39" s="264"/>
      <c r="OG39" s="264"/>
      <c r="OH39" s="264"/>
      <c r="OI39" s="264"/>
      <c r="OJ39" s="264"/>
      <c r="OK39" s="264"/>
      <c r="OL39" s="264"/>
      <c r="OM39" s="264"/>
      <c r="ON39" s="264"/>
      <c r="OO39" s="264"/>
      <c r="OP39" s="264"/>
      <c r="OQ39" s="264"/>
      <c r="OR39" s="264"/>
      <c r="OS39" s="264"/>
      <c r="OT39" s="264"/>
      <c r="OU39" s="264"/>
      <c r="OV39" s="264"/>
      <c r="OW39" s="264"/>
      <c r="OX39" s="264"/>
      <c r="OY39" s="264"/>
      <c r="OZ39" s="264"/>
      <c r="PA39" s="264"/>
      <c r="PB39" s="264"/>
      <c r="PC39" s="264"/>
      <c r="PD39" s="264"/>
      <c r="PE39" s="264"/>
      <c r="PF39" s="264"/>
      <c r="PG39" s="264"/>
      <c r="PH39" s="264"/>
      <c r="PI39" s="264"/>
      <c r="PJ39" s="264"/>
      <c r="PK39" s="264"/>
      <c r="PL39" s="264"/>
      <c r="PM39" s="264"/>
      <c r="PN39" s="264"/>
      <c r="PO39" s="264"/>
      <c r="PP39" s="264"/>
      <c r="PQ39" s="264"/>
      <c r="PR39" s="264"/>
      <c r="PS39" s="264"/>
      <c r="PT39" s="264"/>
      <c r="PU39" s="264"/>
      <c r="PV39" s="264"/>
      <c r="PW39" s="264"/>
      <c r="PX39" s="264"/>
      <c r="PY39" s="264"/>
      <c r="PZ39" s="264"/>
      <c r="QA39" s="264"/>
      <c r="QB39" s="264"/>
      <c r="QC39" s="264"/>
      <c r="QD39" s="264"/>
      <c r="QE39" s="264"/>
      <c r="QF39" s="264"/>
      <c r="QG39" s="264"/>
      <c r="QH39" s="264"/>
      <c r="QI39" s="264"/>
      <c r="QJ39" s="264"/>
      <c r="QK39" s="264"/>
      <c r="QL39" s="264"/>
      <c r="QM39" s="264"/>
      <c r="QN39" s="264"/>
      <c r="QO39" s="264"/>
      <c r="QP39" s="264"/>
      <c r="QQ39" s="264"/>
      <c r="QR39" s="264"/>
      <c r="QS39" s="264"/>
      <c r="QT39" s="264"/>
      <c r="QU39" s="264"/>
      <c r="QV39" s="264"/>
      <c r="QW39" s="264"/>
      <c r="QX39" s="264"/>
      <c r="QY39" s="264"/>
      <c r="QZ39" s="264"/>
      <c r="RA39" s="264"/>
      <c r="RB39" s="264"/>
      <c r="RC39" s="264"/>
      <c r="RD39" s="264"/>
      <c r="RE39" s="264"/>
      <c r="RF39" s="264"/>
      <c r="RG39" s="264"/>
      <c r="RH39" s="264"/>
      <c r="RI39" s="264"/>
      <c r="RJ39" s="264"/>
      <c r="RK39" s="264"/>
      <c r="RL39" s="264"/>
      <c r="RM39" s="264"/>
      <c r="RN39" s="264"/>
      <c r="RO39" s="264"/>
      <c r="RP39" s="264"/>
      <c r="RQ39" s="264"/>
      <c r="RR39" s="264"/>
      <c r="RS39" s="264"/>
      <c r="RT39" s="264"/>
      <c r="RU39" s="264"/>
      <c r="RV39" s="264"/>
      <c r="RW39" s="264"/>
      <c r="RX39" s="264"/>
      <c r="RY39" s="264"/>
      <c r="RZ39" s="264"/>
      <c r="SA39" s="264"/>
      <c r="SB39" s="264"/>
      <c r="SC39" s="264"/>
      <c r="SD39" s="264"/>
      <c r="SE39" s="264"/>
      <c r="SF39" s="264"/>
      <c r="SG39" s="264"/>
      <c r="SH39" s="264"/>
      <c r="SI39" s="264"/>
      <c r="SJ39" s="264"/>
      <c r="SK39" s="264"/>
      <c r="SL39" s="264"/>
      <c r="SM39" s="264"/>
      <c r="SN39" s="264"/>
      <c r="SO39" s="264"/>
      <c r="SP39" s="264"/>
      <c r="SQ39" s="264"/>
      <c r="SR39" s="264"/>
      <c r="SS39" s="264"/>
      <c r="ST39" s="264"/>
      <c r="SU39" s="264"/>
      <c r="SV39" s="264"/>
      <c r="SW39" s="264"/>
      <c r="SX39" s="264"/>
      <c r="SY39" s="264"/>
      <c r="SZ39" s="264"/>
      <c r="TA39" s="264"/>
      <c r="TB39" s="264"/>
      <c r="TC39" s="264"/>
      <c r="TD39" s="264"/>
      <c r="TE39" s="264"/>
      <c r="TF39" s="264"/>
      <c r="TG39" s="264"/>
      <c r="TH39" s="264"/>
      <c r="TI39" s="264"/>
      <c r="TJ39" s="264"/>
      <c r="TK39" s="264"/>
      <c r="TL39" s="264"/>
      <c r="TM39" s="264"/>
      <c r="TN39" s="264"/>
      <c r="TO39" s="264"/>
      <c r="TP39" s="264"/>
      <c r="TQ39" s="264"/>
      <c r="TR39" s="264"/>
      <c r="TS39" s="264"/>
      <c r="TT39" s="264"/>
      <c r="TU39" s="264"/>
      <c r="TV39" s="264"/>
      <c r="TW39" s="264"/>
      <c r="TX39" s="264"/>
      <c r="TY39" s="264"/>
      <c r="TZ39" s="264"/>
      <c r="UA39" s="264"/>
      <c r="UB39" s="264"/>
      <c r="UC39" s="264"/>
      <c r="UD39" s="264"/>
      <c r="UE39" s="264"/>
      <c r="UF39" s="264"/>
      <c r="UG39" s="264"/>
      <c r="UH39" s="264"/>
      <c r="UI39" s="264"/>
      <c r="UJ39" s="264"/>
      <c r="UK39" s="264"/>
      <c r="UL39" s="264"/>
      <c r="UM39" s="264"/>
      <c r="UN39" s="264"/>
      <c r="UO39" s="264"/>
      <c r="UP39" s="264"/>
      <c r="UQ39" s="264"/>
      <c r="UR39" s="264"/>
      <c r="US39" s="264"/>
      <c r="UT39" s="264"/>
      <c r="UU39" s="264"/>
      <c r="UV39" s="264"/>
      <c r="UW39" s="264"/>
      <c r="UX39" s="264"/>
      <c r="UY39" s="264"/>
      <c r="UZ39" s="264"/>
      <c r="VA39" s="264"/>
      <c r="VB39" s="264"/>
      <c r="VC39" s="264"/>
      <c r="VD39" s="264"/>
      <c r="VE39" s="264"/>
      <c r="VF39" s="264"/>
      <c r="VG39" s="264"/>
      <c r="VH39" s="264"/>
      <c r="VI39" s="264"/>
      <c r="VJ39" s="264"/>
      <c r="VK39" s="264"/>
    </row>
    <row r="40" spans="1:583" ht="18" x14ac:dyDescent="0.45">
      <c r="A40" s="320"/>
      <c r="B40" s="321"/>
      <c r="C40" s="301"/>
      <c r="D40" s="301"/>
      <c r="E40" s="322"/>
      <c r="F40" s="323"/>
      <c r="G40" s="324"/>
      <c r="H40" s="323"/>
      <c r="I40" s="325"/>
      <c r="J40" s="326"/>
      <c r="K40" s="325"/>
      <c r="L40" s="327"/>
      <c r="M40" s="324"/>
      <c r="N40" s="327"/>
      <c r="O40" s="324"/>
      <c r="P40" s="326"/>
      <c r="Q40" s="324"/>
      <c r="R40" s="327"/>
      <c r="S40" s="324"/>
      <c r="T40" s="327"/>
      <c r="U40" s="328"/>
      <c r="V40" s="345"/>
    </row>
    <row r="41" spans="1:583" s="352" customFormat="1" ht="18" x14ac:dyDescent="0.45">
      <c r="A41" s="346"/>
      <c r="B41" s="347" t="s">
        <v>384</v>
      </c>
      <c r="C41" s="348" t="s">
        <v>333</v>
      </c>
      <c r="D41" s="348"/>
      <c r="E41" s="331"/>
      <c r="F41" s="349"/>
      <c r="G41" s="350" t="s">
        <v>345</v>
      </c>
      <c r="H41" s="349"/>
      <c r="I41" s="338"/>
      <c r="J41" s="351"/>
      <c r="K41" s="338"/>
      <c r="L41" s="349"/>
      <c r="M41" s="350" t="s">
        <v>345</v>
      </c>
      <c r="N41" s="349"/>
      <c r="O41" s="276"/>
      <c r="P41" s="277"/>
      <c r="Q41" s="276"/>
      <c r="R41" s="349"/>
      <c r="S41" s="350" t="s">
        <v>345</v>
      </c>
      <c r="T41" s="349"/>
      <c r="U41" s="317"/>
      <c r="V41" s="308"/>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4"/>
      <c r="BR41" s="264"/>
      <c r="BS41" s="264"/>
      <c r="BT41" s="264"/>
      <c r="BU41" s="264"/>
      <c r="BV41" s="264"/>
      <c r="BW41" s="264"/>
      <c r="BX41" s="264"/>
      <c r="BY41" s="264"/>
      <c r="BZ41" s="264"/>
      <c r="CA41" s="264"/>
      <c r="CB41" s="264"/>
      <c r="CC41" s="264"/>
      <c r="CD41" s="264"/>
      <c r="CE41" s="264"/>
      <c r="CF41" s="264"/>
      <c r="CG41" s="264"/>
      <c r="CH41" s="264"/>
      <c r="CI41" s="264"/>
      <c r="CJ41" s="264"/>
      <c r="CK41" s="264"/>
      <c r="CL41" s="264"/>
      <c r="CM41" s="264"/>
      <c r="CN41" s="264"/>
      <c r="CO41" s="264"/>
      <c r="CP41" s="264"/>
      <c r="CQ41" s="264"/>
      <c r="CR41" s="264"/>
      <c r="CS41" s="264"/>
      <c r="CT41" s="264"/>
      <c r="CU41" s="264"/>
      <c r="CV41" s="264"/>
      <c r="CW41" s="264"/>
      <c r="CX41" s="264"/>
      <c r="CY41" s="264"/>
      <c r="CZ41" s="264"/>
      <c r="DA41" s="264"/>
      <c r="DB41" s="264"/>
      <c r="DC41" s="264"/>
      <c r="DD41" s="264"/>
      <c r="DE41" s="264"/>
      <c r="DF41" s="264"/>
      <c r="DG41" s="264"/>
      <c r="DH41" s="264"/>
      <c r="DI41" s="264"/>
      <c r="DJ41" s="264"/>
      <c r="DK41" s="264"/>
      <c r="DL41" s="264"/>
      <c r="DM41" s="264"/>
      <c r="DN41" s="264"/>
      <c r="DO41" s="264"/>
      <c r="DP41" s="264"/>
      <c r="DQ41" s="264"/>
      <c r="DR41" s="264"/>
      <c r="DS41" s="264"/>
      <c r="DT41" s="264"/>
      <c r="DU41" s="264"/>
      <c r="DV41" s="264"/>
      <c r="DW41" s="264"/>
      <c r="DX41" s="264"/>
      <c r="DY41" s="264"/>
      <c r="DZ41" s="264"/>
      <c r="EA41" s="264"/>
      <c r="EB41" s="264"/>
      <c r="EC41" s="264"/>
      <c r="ED41" s="264"/>
      <c r="EE41" s="264"/>
      <c r="EF41" s="264"/>
      <c r="EG41" s="264"/>
      <c r="EH41" s="264"/>
      <c r="EI41" s="264"/>
      <c r="EJ41" s="264"/>
      <c r="EK41" s="264"/>
      <c r="EL41" s="264"/>
      <c r="EM41" s="264"/>
      <c r="EN41" s="264"/>
      <c r="EO41" s="264"/>
      <c r="EP41" s="264"/>
      <c r="EQ41" s="264"/>
      <c r="ER41" s="264"/>
      <c r="ES41" s="264"/>
      <c r="ET41" s="264"/>
      <c r="EU41" s="264"/>
      <c r="EV41" s="264"/>
      <c r="EW41" s="264"/>
      <c r="EX41" s="264"/>
      <c r="EY41" s="264"/>
      <c r="EZ41" s="264"/>
      <c r="FA41" s="264"/>
      <c r="FB41" s="264"/>
      <c r="FC41" s="264"/>
      <c r="FD41" s="264"/>
      <c r="FE41" s="264"/>
      <c r="FF41" s="264"/>
      <c r="FG41" s="264"/>
      <c r="FH41" s="264"/>
      <c r="FI41" s="264"/>
      <c r="FJ41" s="264"/>
      <c r="FK41" s="264"/>
      <c r="FL41" s="264"/>
      <c r="FM41" s="264"/>
      <c r="FN41" s="264"/>
      <c r="FO41" s="264"/>
      <c r="FP41" s="264"/>
      <c r="FQ41" s="264"/>
      <c r="FR41" s="264"/>
      <c r="FS41" s="264"/>
      <c r="FT41" s="264"/>
      <c r="FU41" s="264"/>
      <c r="FV41" s="264"/>
      <c r="FW41" s="264"/>
      <c r="FX41" s="264"/>
      <c r="FY41" s="264"/>
      <c r="FZ41" s="264"/>
      <c r="GA41" s="264"/>
      <c r="GB41" s="264"/>
      <c r="GC41" s="264"/>
      <c r="GD41" s="264"/>
      <c r="GE41" s="264"/>
      <c r="GF41" s="264"/>
      <c r="GG41" s="264"/>
      <c r="GH41" s="264"/>
      <c r="GI41" s="264"/>
      <c r="GJ41" s="264"/>
      <c r="GK41" s="264"/>
      <c r="GL41" s="264"/>
      <c r="GM41" s="264"/>
      <c r="GN41" s="264"/>
      <c r="GO41" s="264"/>
      <c r="GP41" s="264"/>
      <c r="GQ41" s="264"/>
      <c r="GR41" s="264"/>
      <c r="GS41" s="264"/>
      <c r="GT41" s="264"/>
      <c r="GU41" s="264"/>
      <c r="GV41" s="264"/>
      <c r="GW41" s="264"/>
      <c r="GX41" s="264"/>
      <c r="GY41" s="264"/>
      <c r="GZ41" s="264"/>
      <c r="HA41" s="264"/>
      <c r="HB41" s="264"/>
      <c r="HC41" s="264"/>
      <c r="HD41" s="264"/>
      <c r="HE41" s="264"/>
      <c r="HF41" s="264"/>
      <c r="HG41" s="264"/>
      <c r="HH41" s="264"/>
      <c r="HI41" s="264"/>
      <c r="HJ41" s="264"/>
      <c r="HK41" s="264"/>
      <c r="HL41" s="264"/>
      <c r="HM41" s="264"/>
      <c r="HN41" s="264"/>
      <c r="HO41" s="264"/>
      <c r="HP41" s="264"/>
      <c r="HQ41" s="264"/>
      <c r="HR41" s="264"/>
      <c r="HS41" s="264"/>
      <c r="HT41" s="264"/>
      <c r="HU41" s="264"/>
      <c r="HV41" s="264"/>
      <c r="HW41" s="264"/>
      <c r="HX41" s="264"/>
      <c r="HY41" s="264"/>
      <c r="HZ41" s="264"/>
      <c r="IA41" s="264"/>
      <c r="IB41" s="264"/>
      <c r="IC41" s="264"/>
      <c r="ID41" s="264"/>
      <c r="IE41" s="264"/>
      <c r="IF41" s="264"/>
      <c r="IG41" s="264"/>
      <c r="IH41" s="264"/>
      <c r="II41" s="264"/>
      <c r="IJ41" s="264"/>
      <c r="IK41" s="264"/>
      <c r="IL41" s="264"/>
      <c r="IM41" s="264"/>
      <c r="IN41" s="264"/>
      <c r="IO41" s="264"/>
      <c r="IP41" s="264"/>
      <c r="IQ41" s="264"/>
      <c r="IR41" s="264"/>
      <c r="IS41" s="264"/>
      <c r="IT41" s="264"/>
      <c r="IU41" s="264"/>
      <c r="IV41" s="264"/>
      <c r="IW41" s="264"/>
      <c r="IX41" s="264"/>
      <c r="IY41" s="264"/>
      <c r="IZ41" s="264"/>
      <c r="JA41" s="264"/>
      <c r="JB41" s="264"/>
      <c r="JC41" s="264"/>
      <c r="JD41" s="264"/>
      <c r="JE41" s="264"/>
      <c r="JF41" s="264"/>
      <c r="JG41" s="264"/>
      <c r="JH41" s="264"/>
      <c r="JI41" s="264"/>
      <c r="JJ41" s="264"/>
      <c r="JK41" s="264"/>
      <c r="JL41" s="264"/>
      <c r="JM41" s="264"/>
      <c r="JN41" s="264"/>
      <c r="JO41" s="264"/>
      <c r="JP41" s="264"/>
      <c r="JQ41" s="264"/>
      <c r="JR41" s="264"/>
      <c r="JS41" s="264"/>
      <c r="JT41" s="264"/>
      <c r="JU41" s="264"/>
      <c r="JV41" s="264"/>
      <c r="JW41" s="264"/>
      <c r="JX41" s="264"/>
      <c r="JY41" s="264"/>
      <c r="JZ41" s="264"/>
      <c r="KA41" s="264"/>
      <c r="KB41" s="264"/>
      <c r="KC41" s="264"/>
      <c r="KD41" s="264"/>
      <c r="KE41" s="264"/>
      <c r="KF41" s="264"/>
      <c r="KG41" s="264"/>
      <c r="KH41" s="264"/>
      <c r="KI41" s="264"/>
      <c r="KJ41" s="264"/>
      <c r="KK41" s="264"/>
      <c r="KL41" s="264"/>
      <c r="KM41" s="264"/>
      <c r="KN41" s="264"/>
      <c r="KO41" s="264"/>
      <c r="KP41" s="264"/>
      <c r="KQ41" s="264"/>
      <c r="KR41" s="264"/>
      <c r="KS41" s="264"/>
      <c r="KT41" s="264"/>
      <c r="KU41" s="264"/>
      <c r="KV41" s="264"/>
      <c r="KW41" s="264"/>
      <c r="KX41" s="264"/>
      <c r="KY41" s="264"/>
      <c r="KZ41" s="264"/>
      <c r="LA41" s="264"/>
      <c r="LB41" s="264"/>
      <c r="LC41" s="264"/>
      <c r="LD41" s="264"/>
      <c r="LE41" s="264"/>
      <c r="LF41" s="264"/>
      <c r="LG41" s="264"/>
      <c r="LH41" s="264"/>
      <c r="LI41" s="264"/>
      <c r="LJ41" s="264"/>
      <c r="LK41" s="264"/>
      <c r="LL41" s="264"/>
      <c r="LM41" s="264"/>
      <c r="LN41" s="264"/>
      <c r="LO41" s="264"/>
      <c r="LP41" s="264"/>
      <c r="LQ41" s="264"/>
      <c r="LR41" s="264"/>
      <c r="LS41" s="264"/>
      <c r="LT41" s="264"/>
      <c r="LU41" s="264"/>
      <c r="LV41" s="264"/>
      <c r="LW41" s="264"/>
      <c r="LX41" s="264"/>
      <c r="LY41" s="264"/>
      <c r="LZ41" s="264"/>
      <c r="MA41" s="264"/>
      <c r="MB41" s="264"/>
      <c r="MC41" s="264"/>
      <c r="MD41" s="264"/>
      <c r="ME41" s="264"/>
      <c r="MF41" s="264"/>
      <c r="MG41" s="264"/>
      <c r="MH41" s="264"/>
      <c r="MI41" s="264"/>
      <c r="MJ41" s="264"/>
      <c r="MK41" s="264"/>
      <c r="ML41" s="264"/>
      <c r="MM41" s="264"/>
      <c r="MN41" s="264"/>
      <c r="MO41" s="264"/>
      <c r="MP41" s="264"/>
      <c r="MQ41" s="264"/>
      <c r="MR41" s="264"/>
      <c r="MS41" s="264"/>
      <c r="MT41" s="264"/>
      <c r="MU41" s="264"/>
      <c r="MV41" s="264"/>
      <c r="MW41" s="264"/>
      <c r="MX41" s="264"/>
      <c r="MY41" s="264"/>
      <c r="MZ41" s="264"/>
      <c r="NA41" s="264"/>
      <c r="NB41" s="264"/>
      <c r="NC41" s="264"/>
      <c r="ND41" s="264"/>
      <c r="NE41" s="264"/>
      <c r="NF41" s="264"/>
      <c r="NG41" s="264"/>
      <c r="NH41" s="264"/>
      <c r="NI41" s="264"/>
      <c r="NJ41" s="264"/>
      <c r="NK41" s="264"/>
      <c r="NL41" s="264"/>
      <c r="NM41" s="264"/>
      <c r="NN41" s="264"/>
      <c r="NO41" s="264"/>
      <c r="NP41" s="264"/>
      <c r="NQ41" s="264"/>
      <c r="NR41" s="264"/>
      <c r="NS41" s="264"/>
      <c r="NT41" s="264"/>
      <c r="NU41" s="264"/>
      <c r="NV41" s="264"/>
      <c r="NW41" s="264"/>
      <c r="NX41" s="264"/>
      <c r="NY41" s="264"/>
      <c r="NZ41" s="264"/>
      <c r="OA41" s="264"/>
      <c r="OB41" s="264"/>
      <c r="OC41" s="264"/>
      <c r="OD41" s="264"/>
      <c r="OE41" s="264"/>
      <c r="OF41" s="264"/>
      <c r="OG41" s="264"/>
      <c r="OH41" s="264"/>
      <c r="OI41" s="264"/>
      <c r="OJ41" s="264"/>
      <c r="OK41" s="264"/>
      <c r="OL41" s="264"/>
      <c r="OM41" s="264"/>
      <c r="ON41" s="264"/>
      <c r="OO41" s="264"/>
      <c r="OP41" s="264"/>
      <c r="OQ41" s="264"/>
      <c r="OR41" s="264"/>
      <c r="OS41" s="264"/>
      <c r="OT41" s="264"/>
      <c r="OU41" s="264"/>
      <c r="OV41" s="264"/>
      <c r="OW41" s="264"/>
      <c r="OX41" s="264"/>
      <c r="OY41" s="264"/>
      <c r="OZ41" s="264"/>
      <c r="PA41" s="264"/>
      <c r="PB41" s="264"/>
      <c r="PC41" s="264"/>
      <c r="PD41" s="264"/>
      <c r="PE41" s="264"/>
      <c r="PF41" s="264"/>
      <c r="PG41" s="264"/>
      <c r="PH41" s="264"/>
      <c r="PI41" s="264"/>
      <c r="PJ41" s="264"/>
      <c r="PK41" s="264"/>
      <c r="PL41" s="264"/>
      <c r="PM41" s="264"/>
      <c r="PN41" s="264"/>
      <c r="PO41" s="264"/>
      <c r="PP41" s="264"/>
      <c r="PQ41" s="264"/>
      <c r="PR41" s="264"/>
      <c r="PS41" s="264"/>
      <c r="PT41" s="264"/>
      <c r="PU41" s="264"/>
      <c r="PV41" s="264"/>
      <c r="PW41" s="264"/>
      <c r="PX41" s="264"/>
      <c r="PY41" s="264"/>
      <c r="PZ41" s="264"/>
      <c r="QA41" s="264"/>
      <c r="QB41" s="264"/>
      <c r="QC41" s="264"/>
      <c r="QD41" s="264"/>
      <c r="QE41" s="264"/>
      <c r="QF41" s="264"/>
      <c r="QG41" s="264"/>
      <c r="QH41" s="264"/>
      <c r="QI41" s="264"/>
      <c r="QJ41" s="264"/>
      <c r="QK41" s="264"/>
      <c r="QL41" s="264"/>
      <c r="QM41" s="264"/>
      <c r="QN41" s="264"/>
      <c r="QO41" s="264"/>
      <c r="QP41" s="264"/>
      <c r="QQ41" s="264"/>
      <c r="QR41" s="264"/>
      <c r="QS41" s="264"/>
      <c r="QT41" s="264"/>
      <c r="QU41" s="264"/>
      <c r="QV41" s="264"/>
      <c r="QW41" s="264"/>
      <c r="QX41" s="264"/>
      <c r="QY41" s="264"/>
      <c r="QZ41" s="264"/>
      <c r="RA41" s="264"/>
      <c r="RB41" s="264"/>
      <c r="RC41" s="264"/>
      <c r="RD41" s="264"/>
      <c r="RE41" s="264"/>
      <c r="RF41" s="264"/>
      <c r="RG41" s="264"/>
      <c r="RH41" s="264"/>
      <c r="RI41" s="264"/>
      <c r="RJ41" s="264"/>
      <c r="RK41" s="264"/>
      <c r="RL41" s="264"/>
      <c r="RM41" s="264"/>
      <c r="RN41" s="264"/>
      <c r="RO41" s="264"/>
      <c r="RP41" s="264"/>
      <c r="RQ41" s="264"/>
      <c r="RR41" s="264"/>
      <c r="RS41" s="264"/>
      <c r="RT41" s="264"/>
      <c r="RU41" s="264"/>
      <c r="RV41" s="264"/>
      <c r="RW41" s="264"/>
      <c r="RX41" s="264"/>
      <c r="RY41" s="264"/>
      <c r="RZ41" s="264"/>
      <c r="SA41" s="264"/>
      <c r="SB41" s="264"/>
      <c r="SC41" s="264"/>
      <c r="SD41" s="264"/>
      <c r="SE41" s="264"/>
      <c r="SF41" s="264"/>
      <c r="SG41" s="264"/>
      <c r="SH41" s="264"/>
      <c r="SI41" s="264"/>
      <c r="SJ41" s="264"/>
      <c r="SK41" s="264"/>
      <c r="SL41" s="264"/>
      <c r="SM41" s="264"/>
      <c r="SN41" s="264"/>
      <c r="SO41" s="264"/>
      <c r="SP41" s="264"/>
      <c r="SQ41" s="264"/>
      <c r="SR41" s="264"/>
      <c r="SS41" s="264"/>
      <c r="ST41" s="264"/>
      <c r="SU41" s="264"/>
      <c r="SV41" s="264"/>
      <c r="SW41" s="264"/>
      <c r="SX41" s="264"/>
      <c r="SY41" s="264"/>
      <c r="SZ41" s="264"/>
      <c r="TA41" s="264"/>
      <c r="TB41" s="264"/>
      <c r="TC41" s="264"/>
      <c r="TD41" s="264"/>
      <c r="TE41" s="264"/>
      <c r="TF41" s="264"/>
      <c r="TG41" s="264"/>
      <c r="TH41" s="264"/>
      <c r="TI41" s="264"/>
      <c r="TJ41" s="264"/>
      <c r="TK41" s="264"/>
      <c r="TL41" s="264"/>
      <c r="TM41" s="264"/>
      <c r="TN41" s="264"/>
      <c r="TO41" s="264"/>
      <c r="TP41" s="264"/>
      <c r="TQ41" s="264"/>
      <c r="TR41" s="264"/>
      <c r="TS41" s="264"/>
      <c r="TT41" s="264"/>
      <c r="TU41" s="264"/>
      <c r="TV41" s="264"/>
      <c r="TW41" s="264"/>
      <c r="TX41" s="264"/>
      <c r="TY41" s="264"/>
      <c r="TZ41" s="264"/>
      <c r="UA41" s="264"/>
      <c r="UB41" s="264"/>
      <c r="UC41" s="264"/>
      <c r="UD41" s="264"/>
      <c r="UE41" s="264"/>
      <c r="UF41" s="264"/>
      <c r="UG41" s="264"/>
      <c r="UH41" s="264"/>
      <c r="UI41" s="264"/>
      <c r="UJ41" s="264"/>
      <c r="UK41" s="264"/>
      <c r="UL41" s="264"/>
      <c r="UM41" s="264"/>
      <c r="UN41" s="264"/>
      <c r="UO41" s="264"/>
      <c r="UP41" s="264"/>
      <c r="UQ41" s="264"/>
      <c r="UR41" s="264"/>
      <c r="US41" s="264"/>
      <c r="UT41" s="264"/>
      <c r="UU41" s="264"/>
      <c r="UV41" s="264"/>
      <c r="UW41" s="264"/>
      <c r="UX41" s="264"/>
      <c r="UY41" s="264"/>
      <c r="UZ41" s="264"/>
      <c r="VA41" s="264"/>
      <c r="VB41" s="264"/>
      <c r="VC41" s="264"/>
      <c r="VD41" s="264"/>
      <c r="VE41" s="264"/>
      <c r="VF41" s="264"/>
      <c r="VG41" s="264"/>
      <c r="VH41" s="264"/>
      <c r="VI41" s="264"/>
      <c r="VJ41" s="264"/>
      <c r="VK41" s="264"/>
    </row>
    <row r="42" spans="1:583" ht="18" x14ac:dyDescent="0.45">
      <c r="A42" s="217"/>
      <c r="B42" s="353"/>
      <c r="C42" s="252"/>
      <c r="D42" s="252"/>
      <c r="E42" s="360"/>
      <c r="F42" s="356"/>
      <c r="G42" s="357"/>
      <c r="H42" s="356"/>
      <c r="I42" s="358"/>
      <c r="J42" s="357"/>
      <c r="K42" s="358"/>
      <c r="L42" s="356"/>
      <c r="M42" s="357"/>
      <c r="N42" s="356"/>
      <c r="O42" s="358"/>
      <c r="P42" s="357"/>
      <c r="Q42" s="358"/>
      <c r="R42" s="356"/>
      <c r="S42" s="357"/>
      <c r="T42" s="356"/>
      <c r="U42" s="359"/>
    </row>
    <row r="43" spans="1:583" ht="18" x14ac:dyDescent="0.45">
      <c r="A43" s="217"/>
      <c r="B43" s="353"/>
      <c r="C43" s="252"/>
      <c r="D43" s="252"/>
      <c r="E43" s="360"/>
      <c r="F43" s="356"/>
      <c r="G43" s="357"/>
      <c r="H43" s="356"/>
      <c r="I43" s="358"/>
      <c r="J43" s="357"/>
      <c r="K43" s="358"/>
      <c r="L43" s="356"/>
      <c r="M43" s="357"/>
      <c r="N43" s="356"/>
      <c r="O43" s="358"/>
      <c r="P43" s="357"/>
      <c r="Q43" s="358"/>
      <c r="R43" s="356"/>
      <c r="S43" s="357"/>
      <c r="T43" s="356"/>
      <c r="U43" s="359"/>
    </row>
    <row r="44" spans="1:583" ht="18" x14ac:dyDescent="0.45">
      <c r="A44" s="217"/>
      <c r="B44" s="353"/>
      <c r="C44" s="252"/>
      <c r="D44" s="252"/>
      <c r="E44" s="360"/>
      <c r="F44" s="356"/>
      <c r="G44" s="357"/>
      <c r="H44" s="356"/>
      <c r="I44" s="358"/>
      <c r="J44" s="357"/>
      <c r="K44" s="358"/>
      <c r="L44" s="356"/>
      <c r="M44" s="357"/>
      <c r="N44" s="356"/>
      <c r="O44" s="358"/>
      <c r="P44" s="357"/>
      <c r="Q44" s="358"/>
      <c r="R44" s="356"/>
      <c r="S44" s="357"/>
      <c r="T44" s="356"/>
      <c r="U44" s="359"/>
    </row>
    <row r="45" spans="1:583" ht="18" x14ac:dyDescent="0.45">
      <c r="A45" s="217"/>
      <c r="B45" s="353"/>
      <c r="C45" s="252"/>
      <c r="D45" s="252"/>
      <c r="E45" s="360"/>
      <c r="F45" s="356"/>
      <c r="G45" s="357"/>
      <c r="H45" s="356"/>
      <c r="I45" s="358"/>
      <c r="J45" s="357"/>
      <c r="K45" s="358"/>
      <c r="L45" s="356"/>
      <c r="M45" s="357"/>
      <c r="N45" s="356"/>
      <c r="O45" s="358"/>
      <c r="P45" s="357"/>
      <c r="Q45" s="358"/>
      <c r="R45" s="356"/>
      <c r="S45" s="357"/>
      <c r="T45" s="356"/>
      <c r="U45" s="359"/>
    </row>
    <row r="46" spans="1:583" ht="18" x14ac:dyDescent="0.45">
      <c r="A46" s="217"/>
      <c r="B46" s="353"/>
      <c r="C46" s="252"/>
      <c r="D46" s="252"/>
      <c r="E46" s="360"/>
      <c r="F46" s="356"/>
      <c r="G46" s="357"/>
      <c r="H46" s="356"/>
      <c r="I46" s="358"/>
      <c r="J46" s="357"/>
      <c r="K46" s="358"/>
      <c r="L46" s="356"/>
      <c r="M46" s="357"/>
      <c r="N46" s="356"/>
      <c r="O46" s="358"/>
      <c r="P46" s="357"/>
      <c r="Q46" s="358"/>
      <c r="R46" s="356"/>
      <c r="S46" s="357"/>
      <c r="T46" s="356"/>
      <c r="U46" s="359"/>
    </row>
    <row r="47" spans="1:583" ht="18" x14ac:dyDescent="0.45">
      <c r="A47" s="217"/>
      <c r="B47" s="353"/>
      <c r="C47" s="252"/>
      <c r="D47" s="252"/>
      <c r="E47" s="360"/>
      <c r="F47" s="356"/>
      <c r="G47" s="357"/>
      <c r="H47" s="356"/>
      <c r="I47" s="358"/>
      <c r="J47" s="357"/>
      <c r="K47" s="358"/>
      <c r="L47" s="356"/>
      <c r="M47" s="357"/>
      <c r="N47" s="356"/>
      <c r="O47" s="358"/>
      <c r="P47" s="357"/>
      <c r="Q47" s="358"/>
      <c r="R47" s="356"/>
      <c r="S47" s="357"/>
      <c r="T47" s="356"/>
      <c r="U47" s="359"/>
    </row>
    <row r="48" spans="1:583" ht="18" x14ac:dyDescent="0.45">
      <c r="A48" s="217"/>
      <c r="B48" s="353"/>
      <c r="C48" s="252"/>
      <c r="D48" s="252"/>
      <c r="E48" s="360"/>
      <c r="F48" s="356"/>
      <c r="G48" s="357"/>
      <c r="H48" s="356"/>
      <c r="I48" s="358"/>
      <c r="J48" s="357"/>
      <c r="K48" s="358"/>
      <c r="L48" s="356"/>
      <c r="M48" s="357"/>
      <c r="N48" s="356"/>
      <c r="O48" s="358"/>
      <c r="P48" s="357"/>
      <c r="Q48" s="358"/>
      <c r="R48" s="356"/>
      <c r="S48" s="357"/>
      <c r="T48" s="356"/>
      <c r="U48" s="359"/>
    </row>
    <row r="49" spans="1:21" ht="18" x14ac:dyDescent="0.45">
      <c r="A49" s="217"/>
      <c r="B49" s="353"/>
      <c r="C49" s="252"/>
      <c r="D49" s="252"/>
      <c r="E49" s="360"/>
      <c r="F49" s="356"/>
      <c r="G49" s="357"/>
      <c r="H49" s="356"/>
      <c r="I49" s="358"/>
      <c r="J49" s="357"/>
      <c r="K49" s="358"/>
      <c r="L49" s="356"/>
      <c r="M49" s="357"/>
      <c r="N49" s="356"/>
      <c r="O49" s="358"/>
      <c r="P49" s="357"/>
      <c r="Q49" s="358"/>
      <c r="R49" s="356"/>
      <c r="S49" s="357"/>
      <c r="T49" s="356"/>
      <c r="U49" s="359"/>
    </row>
    <row r="50" spans="1:21" ht="18" x14ac:dyDescent="0.45">
      <c r="A50" s="217"/>
      <c r="B50" s="353"/>
      <c r="C50" s="252"/>
      <c r="D50" s="252"/>
      <c r="E50" s="360"/>
      <c r="F50" s="356"/>
      <c r="G50" s="357"/>
      <c r="H50" s="356"/>
      <c r="I50" s="358"/>
      <c r="J50" s="357"/>
      <c r="K50" s="358"/>
      <c r="L50" s="356"/>
      <c r="M50" s="357"/>
      <c r="N50" s="356"/>
      <c r="O50" s="358"/>
      <c r="P50" s="357"/>
      <c r="Q50" s="358"/>
      <c r="R50" s="356"/>
      <c r="S50" s="357"/>
      <c r="T50" s="356"/>
      <c r="U50" s="359"/>
    </row>
    <row r="51" spans="1:21" ht="18" x14ac:dyDescent="0.45">
      <c r="A51" s="217"/>
      <c r="B51" s="353"/>
      <c r="C51" s="252"/>
      <c r="D51" s="252"/>
      <c r="E51" s="360"/>
      <c r="F51" s="356"/>
      <c r="G51" s="357"/>
      <c r="H51" s="356"/>
      <c r="I51" s="358"/>
      <c r="J51" s="357"/>
      <c r="K51" s="358"/>
      <c r="L51" s="356"/>
      <c r="M51" s="357"/>
      <c r="N51" s="356"/>
      <c r="O51" s="358"/>
      <c r="P51" s="357"/>
      <c r="Q51" s="358"/>
      <c r="R51" s="356"/>
      <c r="S51" s="357"/>
      <c r="T51" s="356"/>
      <c r="U51" s="359"/>
    </row>
    <row r="52" spans="1:21" ht="18" x14ac:dyDescent="0.45">
      <c r="A52" s="217"/>
      <c r="B52" s="353"/>
      <c r="C52" s="252"/>
      <c r="D52" s="252"/>
      <c r="E52" s="360"/>
      <c r="F52" s="356"/>
      <c r="G52" s="357"/>
      <c r="H52" s="356"/>
      <c r="I52" s="358"/>
      <c r="J52" s="357"/>
      <c r="K52" s="358"/>
      <c r="L52" s="356"/>
      <c r="M52" s="357"/>
      <c r="N52" s="356"/>
      <c r="O52" s="358"/>
      <c r="P52" s="357"/>
      <c r="Q52" s="358"/>
      <c r="R52" s="356"/>
      <c r="S52" s="357"/>
      <c r="T52" s="356"/>
      <c r="U52" s="359"/>
    </row>
    <row r="53" spans="1:21" ht="18" x14ac:dyDescent="0.45">
      <c r="A53" s="217"/>
      <c r="B53" s="353"/>
      <c r="C53" s="252"/>
      <c r="D53" s="252"/>
      <c r="E53" s="360"/>
      <c r="F53" s="356"/>
      <c r="G53" s="357"/>
      <c r="H53" s="356"/>
      <c r="I53" s="358"/>
      <c r="J53" s="357"/>
      <c r="K53" s="358"/>
      <c r="L53" s="356"/>
      <c r="M53" s="357"/>
      <c r="N53" s="356"/>
      <c r="O53" s="358"/>
      <c r="P53" s="357"/>
      <c r="Q53" s="358"/>
      <c r="R53" s="356"/>
      <c r="S53" s="357"/>
      <c r="T53" s="356"/>
      <c r="U53" s="359"/>
    </row>
    <row r="54" spans="1:21" ht="18" x14ac:dyDescent="0.45">
      <c r="A54" s="217"/>
      <c r="B54" s="353"/>
      <c r="C54" s="252"/>
      <c r="D54" s="252"/>
      <c r="E54" s="360"/>
      <c r="F54" s="356"/>
      <c r="G54" s="357"/>
      <c r="H54" s="356"/>
      <c r="I54" s="358"/>
      <c r="J54" s="357"/>
      <c r="K54" s="358"/>
      <c r="L54" s="356"/>
      <c r="M54" s="357"/>
      <c r="N54" s="356"/>
      <c r="O54" s="358"/>
      <c r="P54" s="357"/>
      <c r="Q54" s="358"/>
      <c r="R54" s="356"/>
      <c r="S54" s="357"/>
      <c r="T54" s="356"/>
      <c r="U54" s="359"/>
    </row>
    <row r="55" spans="1:21" ht="18" x14ac:dyDescent="0.45">
      <c r="A55" s="217"/>
      <c r="B55" s="353"/>
      <c r="C55" s="252"/>
      <c r="D55" s="252"/>
      <c r="E55" s="360"/>
      <c r="F55" s="356"/>
      <c r="G55" s="357"/>
      <c r="H55" s="356"/>
      <c r="I55" s="358"/>
      <c r="J55" s="357"/>
      <c r="K55" s="358"/>
      <c r="L55" s="356"/>
      <c r="M55" s="357"/>
      <c r="N55" s="356"/>
      <c r="O55" s="358"/>
      <c r="P55" s="357"/>
      <c r="Q55" s="358"/>
      <c r="R55" s="356"/>
      <c r="S55" s="357"/>
      <c r="T55" s="356"/>
      <c r="U55" s="359"/>
    </row>
    <row r="56" spans="1:21" ht="18" x14ac:dyDescent="0.45">
      <c r="A56" s="217"/>
      <c r="B56" s="353"/>
      <c r="C56" s="252"/>
      <c r="D56" s="252"/>
      <c r="E56" s="360"/>
      <c r="F56" s="356"/>
      <c r="G56" s="357"/>
      <c r="H56" s="356"/>
      <c r="I56" s="358"/>
      <c r="J56" s="357"/>
      <c r="K56" s="358"/>
      <c r="L56" s="356"/>
      <c r="M56" s="357"/>
      <c r="N56" s="356"/>
      <c r="O56" s="358"/>
      <c r="P56" s="357"/>
      <c r="Q56" s="358"/>
      <c r="R56" s="356"/>
      <c r="S56" s="357"/>
      <c r="T56" s="356"/>
      <c r="U56" s="359"/>
    </row>
    <row r="57" spans="1:21" ht="18" x14ac:dyDescent="0.45">
      <c r="A57" s="217"/>
      <c r="B57" s="353"/>
      <c r="C57" s="252"/>
      <c r="D57" s="252"/>
      <c r="E57" s="360"/>
      <c r="F57" s="356"/>
      <c r="G57" s="357"/>
      <c r="H57" s="356"/>
      <c r="I57" s="358"/>
      <c r="J57" s="357"/>
      <c r="K57" s="358"/>
      <c r="L57" s="356"/>
      <c r="M57" s="357"/>
      <c r="N57" s="356"/>
      <c r="O57" s="358"/>
      <c r="P57" s="357"/>
      <c r="Q57" s="358"/>
      <c r="R57" s="356"/>
      <c r="S57" s="357"/>
      <c r="T57" s="356"/>
      <c r="U57" s="359"/>
    </row>
    <row r="58" spans="1:21" ht="18" x14ac:dyDescent="0.45">
      <c r="A58" s="217"/>
      <c r="B58" s="353"/>
      <c r="C58" s="252"/>
      <c r="D58" s="252"/>
      <c r="E58" s="360"/>
      <c r="F58" s="356"/>
      <c r="G58" s="357"/>
      <c r="H58" s="356"/>
      <c r="I58" s="358"/>
      <c r="J58" s="357"/>
      <c r="K58" s="358"/>
      <c r="L58" s="356"/>
      <c r="M58" s="357"/>
      <c r="N58" s="356"/>
      <c r="O58" s="358"/>
      <c r="P58" s="357"/>
      <c r="Q58" s="358"/>
      <c r="R58" s="356"/>
      <c r="S58" s="357"/>
      <c r="T58" s="356"/>
      <c r="U58" s="359"/>
    </row>
    <row r="59" spans="1:21" ht="18" x14ac:dyDescent="0.45">
      <c r="A59" s="217"/>
      <c r="B59" s="353"/>
      <c r="C59" s="252"/>
      <c r="D59" s="252"/>
      <c r="E59" s="360"/>
      <c r="F59" s="356"/>
      <c r="G59" s="357"/>
      <c r="H59" s="356"/>
      <c r="I59" s="358"/>
      <c r="J59" s="357"/>
      <c r="K59" s="358"/>
      <c r="L59" s="356"/>
      <c r="M59" s="357"/>
      <c r="N59" s="356"/>
      <c r="O59" s="358"/>
      <c r="P59" s="357"/>
      <c r="Q59" s="358"/>
      <c r="R59" s="356"/>
      <c r="S59" s="357"/>
      <c r="T59" s="356"/>
      <c r="U59" s="359"/>
    </row>
    <row r="60" spans="1:21" ht="18" x14ac:dyDescent="0.45">
      <c r="A60" s="217"/>
      <c r="B60" s="353"/>
      <c r="C60" s="361"/>
      <c r="D60" s="361"/>
      <c r="E60" s="362"/>
      <c r="F60" s="363"/>
      <c r="G60" s="364"/>
      <c r="H60" s="363"/>
      <c r="I60" s="365"/>
      <c r="J60" s="364"/>
      <c r="K60" s="365"/>
      <c r="L60" s="363"/>
      <c r="M60" s="364"/>
      <c r="N60" s="363"/>
      <c r="O60" s="365"/>
      <c r="P60" s="364"/>
      <c r="Q60" s="365"/>
      <c r="R60" s="363"/>
      <c r="S60" s="364"/>
      <c r="T60" s="363"/>
      <c r="U60" s="366"/>
    </row>
    <row r="61" spans="1:21" ht="18" x14ac:dyDescent="0.45">
      <c r="A61" s="217"/>
      <c r="B61" s="353"/>
      <c r="C61" s="354"/>
      <c r="D61" s="354"/>
      <c r="E61" s="355"/>
      <c r="F61" s="363"/>
      <c r="G61" s="367"/>
      <c r="H61" s="363"/>
      <c r="I61" s="368"/>
      <c r="J61" s="367"/>
      <c r="K61" s="368"/>
      <c r="L61" s="356"/>
      <c r="M61" s="357"/>
      <c r="N61" s="356"/>
      <c r="O61" s="358"/>
      <c r="P61" s="357"/>
      <c r="Q61" s="358"/>
      <c r="R61" s="356"/>
      <c r="S61" s="357"/>
      <c r="T61" s="356"/>
      <c r="U61" s="359"/>
    </row>
    <row r="62" spans="1:21" ht="18" x14ac:dyDescent="0.45">
      <c r="A62" s="217"/>
      <c r="B62" s="353"/>
      <c r="C62" s="354"/>
      <c r="D62" s="354"/>
      <c r="E62" s="355"/>
      <c r="F62" s="363"/>
      <c r="G62" s="367"/>
      <c r="H62" s="363"/>
      <c r="I62" s="368"/>
      <c r="J62" s="367"/>
      <c r="K62" s="368"/>
      <c r="L62" s="356"/>
      <c r="M62" s="357"/>
      <c r="N62" s="356"/>
      <c r="O62" s="358"/>
      <c r="P62" s="357"/>
      <c r="Q62" s="358"/>
      <c r="R62" s="356"/>
      <c r="S62" s="357"/>
      <c r="T62" s="356"/>
      <c r="U62" s="359"/>
    </row>
    <row r="63" spans="1:21" ht="18" x14ac:dyDescent="0.45">
      <c r="A63" s="217"/>
      <c r="B63" s="353"/>
      <c r="C63" s="252"/>
      <c r="D63" s="252"/>
      <c r="E63" s="360"/>
      <c r="F63" s="356"/>
      <c r="G63" s="369"/>
      <c r="H63" s="356"/>
      <c r="I63" s="370"/>
      <c r="J63" s="369"/>
      <c r="K63" s="370"/>
      <c r="L63" s="356"/>
      <c r="M63" s="357"/>
      <c r="N63" s="356"/>
      <c r="O63" s="358"/>
      <c r="P63" s="357"/>
      <c r="Q63" s="358"/>
      <c r="R63" s="356"/>
      <c r="S63" s="357"/>
      <c r="T63" s="356"/>
      <c r="U63" s="359"/>
    </row>
    <row r="64" spans="1:21" ht="18" x14ac:dyDescent="0.45">
      <c r="A64" s="217"/>
      <c r="B64" s="353"/>
      <c r="C64" s="252"/>
      <c r="D64" s="252"/>
      <c r="E64" s="360"/>
      <c r="F64" s="356"/>
      <c r="G64" s="357"/>
      <c r="H64" s="356"/>
      <c r="I64" s="358"/>
      <c r="J64" s="357"/>
      <c r="K64" s="358"/>
      <c r="L64" s="356"/>
      <c r="M64" s="357"/>
      <c r="N64" s="356"/>
      <c r="O64" s="358"/>
      <c r="P64" s="357"/>
      <c r="Q64" s="358"/>
      <c r="R64" s="356"/>
      <c r="S64" s="357"/>
      <c r="T64" s="356"/>
      <c r="U64" s="359"/>
    </row>
    <row r="65" spans="1:21" ht="18" x14ac:dyDescent="0.45">
      <c r="A65" s="217"/>
      <c r="B65" s="353"/>
      <c r="C65" s="252"/>
      <c r="D65" s="252"/>
      <c r="E65" s="360"/>
      <c r="F65" s="356"/>
      <c r="G65" s="357"/>
      <c r="H65" s="356"/>
      <c r="I65" s="358"/>
      <c r="J65" s="357"/>
      <c r="K65" s="358"/>
      <c r="L65" s="356"/>
      <c r="M65" s="357"/>
      <c r="N65" s="356"/>
      <c r="O65" s="358"/>
      <c r="P65" s="357"/>
      <c r="Q65" s="358"/>
      <c r="R65" s="356"/>
      <c r="S65" s="357"/>
      <c r="T65" s="356"/>
      <c r="U65" s="359"/>
    </row>
    <row r="66" spans="1:21" ht="18" x14ac:dyDescent="0.45">
      <c r="A66" s="217"/>
      <c r="B66" s="353"/>
      <c r="C66" s="252"/>
      <c r="D66" s="252"/>
      <c r="E66" s="360"/>
      <c r="F66" s="356"/>
      <c r="G66" s="357"/>
      <c r="H66" s="356"/>
      <c r="I66" s="358"/>
      <c r="J66" s="357"/>
      <c r="K66" s="358"/>
      <c r="L66" s="356"/>
      <c r="M66" s="357"/>
      <c r="N66" s="356"/>
      <c r="O66" s="358"/>
      <c r="P66" s="357"/>
      <c r="Q66" s="358"/>
      <c r="R66" s="356"/>
      <c r="S66" s="357"/>
      <c r="T66" s="356"/>
      <c r="U66" s="359"/>
    </row>
    <row r="67" spans="1:21" ht="18" x14ac:dyDescent="0.45">
      <c r="A67" s="217"/>
      <c r="B67" s="353"/>
      <c r="C67" s="252"/>
      <c r="D67" s="252"/>
      <c r="E67" s="360"/>
      <c r="F67" s="356"/>
      <c r="G67" s="357"/>
      <c r="H67" s="356"/>
      <c r="I67" s="358"/>
      <c r="J67" s="357"/>
      <c r="K67" s="358"/>
      <c r="L67" s="356"/>
      <c r="M67" s="357"/>
      <c r="N67" s="356"/>
      <c r="O67" s="358"/>
      <c r="P67" s="357"/>
      <c r="Q67" s="358"/>
      <c r="R67" s="356"/>
      <c r="S67" s="357"/>
      <c r="T67" s="356"/>
      <c r="U67" s="359"/>
    </row>
    <row r="68" spans="1:21" ht="18" x14ac:dyDescent="0.45">
      <c r="A68" s="217"/>
      <c r="B68" s="353"/>
      <c r="C68" s="252"/>
      <c r="D68" s="252"/>
      <c r="E68" s="360"/>
      <c r="F68" s="356"/>
      <c r="G68" s="357"/>
      <c r="H68" s="356"/>
      <c r="I68" s="358"/>
      <c r="J68" s="357"/>
      <c r="K68" s="358"/>
      <c r="L68" s="356"/>
      <c r="M68" s="357"/>
      <c r="N68" s="356"/>
      <c r="O68" s="358"/>
      <c r="P68" s="357"/>
      <c r="Q68" s="358"/>
      <c r="R68" s="356"/>
      <c r="S68" s="357"/>
      <c r="T68" s="356"/>
      <c r="U68" s="359"/>
    </row>
    <row r="69" spans="1:21" ht="18" x14ac:dyDescent="0.45">
      <c r="A69" s="217"/>
      <c r="B69" s="353"/>
      <c r="C69" s="252"/>
      <c r="D69" s="252"/>
      <c r="E69" s="360"/>
      <c r="F69" s="356"/>
      <c r="G69" s="357"/>
      <c r="H69" s="356"/>
      <c r="I69" s="358"/>
      <c r="J69" s="357"/>
      <c r="K69" s="358"/>
      <c r="L69" s="356"/>
      <c r="M69" s="357"/>
      <c r="N69" s="356"/>
      <c r="O69" s="358"/>
      <c r="P69" s="357"/>
      <c r="Q69" s="358"/>
      <c r="R69" s="356"/>
      <c r="S69" s="357"/>
      <c r="T69" s="356"/>
      <c r="U69" s="359"/>
    </row>
    <row r="70" spans="1:21" ht="18" x14ac:dyDescent="0.45">
      <c r="A70" s="217"/>
      <c r="B70" s="353"/>
      <c r="C70" s="252"/>
      <c r="D70" s="252"/>
      <c r="E70" s="360"/>
      <c r="F70" s="356"/>
      <c r="G70" s="357"/>
      <c r="H70" s="356"/>
      <c r="I70" s="358"/>
      <c r="J70" s="357"/>
      <c r="K70" s="358"/>
      <c r="L70" s="356"/>
      <c r="M70" s="357"/>
      <c r="N70" s="356"/>
      <c r="O70" s="358"/>
      <c r="P70" s="357"/>
      <c r="Q70" s="358"/>
      <c r="R70" s="356"/>
      <c r="S70" s="357"/>
      <c r="T70" s="356"/>
      <c r="U70" s="359"/>
    </row>
    <row r="71" spans="1:21" ht="18" x14ac:dyDescent="0.45">
      <c r="A71" s="217"/>
      <c r="B71" s="353"/>
      <c r="C71" s="252"/>
      <c r="D71" s="252"/>
      <c r="E71" s="360"/>
      <c r="F71" s="356"/>
      <c r="G71" s="357"/>
      <c r="H71" s="356"/>
      <c r="I71" s="358"/>
      <c r="J71" s="357"/>
      <c r="K71" s="358"/>
      <c r="L71" s="356"/>
      <c r="M71" s="357"/>
      <c r="N71" s="356"/>
      <c r="O71" s="358"/>
      <c r="P71" s="357"/>
      <c r="Q71" s="358"/>
      <c r="R71" s="356"/>
      <c r="S71" s="357"/>
      <c r="T71" s="356"/>
      <c r="U71" s="359"/>
    </row>
    <row r="72" spans="1:21" ht="18" x14ac:dyDescent="0.45">
      <c r="A72" s="217"/>
      <c r="B72" s="353"/>
      <c r="C72" s="252"/>
      <c r="D72" s="252"/>
      <c r="E72" s="360"/>
      <c r="F72" s="356"/>
      <c r="G72" s="357"/>
      <c r="H72" s="356"/>
      <c r="I72" s="358"/>
      <c r="J72" s="357"/>
      <c r="K72" s="358"/>
      <c r="L72" s="356"/>
      <c r="M72" s="357"/>
      <c r="N72" s="356"/>
      <c r="O72" s="358"/>
      <c r="P72" s="357"/>
      <c r="Q72" s="358"/>
      <c r="R72" s="356"/>
      <c r="S72" s="357"/>
      <c r="T72" s="356"/>
      <c r="U72" s="359"/>
    </row>
    <row r="73" spans="1:21" ht="18" x14ac:dyDescent="0.45">
      <c r="A73" s="217"/>
      <c r="B73" s="353"/>
      <c r="C73" s="252"/>
      <c r="D73" s="252"/>
      <c r="E73" s="360"/>
      <c r="F73" s="356"/>
      <c r="G73" s="357"/>
      <c r="H73" s="356"/>
      <c r="I73" s="358"/>
      <c r="J73" s="357"/>
      <c r="K73" s="358"/>
      <c r="L73" s="356"/>
      <c r="M73" s="357"/>
      <c r="N73" s="356"/>
      <c r="O73" s="358"/>
      <c r="P73" s="357"/>
      <c r="Q73" s="358"/>
      <c r="R73" s="356"/>
      <c r="S73" s="357"/>
      <c r="T73" s="356"/>
      <c r="U73" s="359"/>
    </row>
    <row r="74" spans="1:21" ht="18" x14ac:dyDescent="0.45">
      <c r="A74" s="217"/>
      <c r="B74" s="353"/>
      <c r="C74" s="252"/>
      <c r="D74" s="252"/>
      <c r="E74" s="360"/>
      <c r="F74" s="356"/>
      <c r="G74" s="357"/>
      <c r="H74" s="356"/>
      <c r="I74" s="358"/>
      <c r="J74" s="357"/>
      <c r="K74" s="358"/>
      <c r="L74" s="356"/>
      <c r="M74" s="357"/>
      <c r="N74" s="356"/>
      <c r="O74" s="358"/>
      <c r="P74" s="357"/>
      <c r="Q74" s="358"/>
      <c r="R74" s="356"/>
      <c r="S74" s="357"/>
      <c r="T74" s="356"/>
      <c r="U74" s="359"/>
    </row>
    <row r="75" spans="1:21" ht="18" x14ac:dyDescent="0.45">
      <c r="A75" s="217"/>
      <c r="B75" s="353"/>
      <c r="C75" s="252"/>
      <c r="D75" s="252"/>
      <c r="E75" s="360"/>
      <c r="F75" s="356"/>
      <c r="G75" s="357"/>
      <c r="H75" s="356"/>
      <c r="I75" s="358"/>
      <c r="J75" s="357"/>
      <c r="K75" s="358"/>
      <c r="L75" s="356"/>
      <c r="M75" s="357"/>
      <c r="N75" s="356"/>
      <c r="O75" s="358"/>
      <c r="P75" s="357"/>
      <c r="Q75" s="358"/>
      <c r="R75" s="356"/>
      <c r="S75" s="357"/>
      <c r="T75" s="356"/>
      <c r="U75" s="359"/>
    </row>
    <row r="76" spans="1:21" ht="18" x14ac:dyDescent="0.45">
      <c r="A76" s="217"/>
      <c r="B76" s="353"/>
      <c r="C76" s="252"/>
      <c r="D76" s="252"/>
      <c r="E76" s="360"/>
      <c r="F76" s="356"/>
      <c r="G76" s="357"/>
      <c r="H76" s="356"/>
      <c r="I76" s="358"/>
      <c r="J76" s="357"/>
      <c r="K76" s="358"/>
      <c r="L76" s="356"/>
      <c r="M76" s="357"/>
      <c r="N76" s="356"/>
      <c r="O76" s="358"/>
      <c r="P76" s="357"/>
      <c r="Q76" s="358"/>
      <c r="R76" s="356"/>
      <c r="S76" s="357"/>
      <c r="T76" s="356"/>
      <c r="U76" s="359"/>
    </row>
    <row r="77" spans="1:21" ht="18" x14ac:dyDescent="0.45">
      <c r="A77" s="217"/>
      <c r="B77" s="353"/>
      <c r="C77" s="252"/>
      <c r="D77" s="252"/>
      <c r="E77" s="360"/>
      <c r="F77" s="356"/>
      <c r="G77" s="357"/>
      <c r="H77" s="356"/>
      <c r="I77" s="358"/>
      <c r="J77" s="357"/>
      <c r="K77" s="358"/>
      <c r="L77" s="356"/>
      <c r="M77" s="357"/>
      <c r="N77" s="356"/>
      <c r="O77" s="358"/>
      <c r="P77" s="357"/>
      <c r="Q77" s="358"/>
      <c r="R77" s="356"/>
      <c r="S77" s="357"/>
      <c r="T77" s="356"/>
      <c r="U77" s="359"/>
    </row>
    <row r="78" spans="1:21" ht="18" x14ac:dyDescent="0.45">
      <c r="A78" s="217"/>
      <c r="B78" s="353"/>
      <c r="C78" s="252"/>
      <c r="D78" s="252"/>
      <c r="E78" s="360"/>
      <c r="F78" s="356"/>
      <c r="G78" s="357"/>
      <c r="H78" s="356"/>
      <c r="I78" s="358"/>
      <c r="J78" s="357"/>
      <c r="K78" s="358"/>
      <c r="L78" s="356"/>
      <c r="M78" s="357"/>
      <c r="N78" s="356"/>
      <c r="O78" s="358"/>
      <c r="P78" s="357"/>
      <c r="Q78" s="358"/>
      <c r="R78" s="356"/>
      <c r="S78" s="357"/>
      <c r="T78" s="356"/>
      <c r="U78" s="359"/>
    </row>
    <row r="79" spans="1:21" ht="18" x14ac:dyDescent="0.45">
      <c r="A79" s="217"/>
      <c r="B79" s="353"/>
      <c r="C79" s="252"/>
      <c r="D79" s="252"/>
      <c r="E79" s="360"/>
      <c r="F79" s="356"/>
      <c r="G79" s="357"/>
      <c r="H79" s="356"/>
      <c r="I79" s="358"/>
      <c r="J79" s="357"/>
      <c r="K79" s="358"/>
      <c r="L79" s="356"/>
      <c r="M79" s="357"/>
      <c r="N79" s="356"/>
      <c r="O79" s="358"/>
      <c r="P79" s="357"/>
      <c r="Q79" s="358"/>
      <c r="R79" s="356"/>
      <c r="S79" s="357"/>
      <c r="T79" s="356"/>
      <c r="U79" s="359"/>
    </row>
    <row r="80" spans="1:21" ht="18" x14ac:dyDescent="0.45">
      <c r="A80" s="217"/>
      <c r="B80" s="353"/>
      <c r="C80" s="361"/>
      <c r="D80" s="361"/>
      <c r="E80" s="362"/>
      <c r="F80" s="363"/>
      <c r="G80" s="364"/>
      <c r="H80" s="363"/>
      <c r="I80" s="365"/>
      <c r="J80" s="364"/>
      <c r="K80" s="365"/>
      <c r="L80" s="363"/>
      <c r="M80" s="364"/>
      <c r="N80" s="363"/>
      <c r="O80" s="365"/>
      <c r="P80" s="364"/>
      <c r="Q80" s="365"/>
      <c r="R80" s="363"/>
      <c r="S80" s="364"/>
      <c r="T80" s="363"/>
      <c r="U80" s="366"/>
    </row>
    <row r="81" spans="1:21" ht="18" x14ac:dyDescent="0.45">
      <c r="A81" s="371"/>
      <c r="B81" s="353"/>
      <c r="C81" s="354"/>
      <c r="D81" s="354"/>
      <c r="E81" s="355"/>
      <c r="F81" s="363"/>
      <c r="G81" s="367"/>
      <c r="H81" s="363"/>
      <c r="I81" s="368"/>
      <c r="J81" s="367"/>
      <c r="K81" s="368"/>
      <c r="L81" s="356"/>
      <c r="M81" s="357"/>
      <c r="N81" s="356"/>
      <c r="O81" s="358"/>
      <c r="P81" s="357"/>
      <c r="Q81" s="358"/>
      <c r="R81" s="356"/>
      <c r="S81" s="357"/>
      <c r="T81" s="356"/>
      <c r="U81" s="359"/>
    </row>
    <row r="82" spans="1:21" ht="18" x14ac:dyDescent="0.45">
      <c r="A82" s="217"/>
      <c r="B82" s="353"/>
      <c r="C82" s="354"/>
      <c r="D82" s="354"/>
      <c r="E82" s="355"/>
      <c r="F82" s="356"/>
      <c r="G82" s="357"/>
      <c r="H82" s="356"/>
      <c r="I82" s="358"/>
      <c r="J82" s="357"/>
      <c r="K82" s="358"/>
      <c r="L82" s="356"/>
      <c r="M82" s="357"/>
      <c r="N82" s="356"/>
      <c r="O82" s="358"/>
      <c r="P82" s="357"/>
      <c r="Q82" s="358"/>
      <c r="R82" s="356"/>
      <c r="S82" s="357"/>
      <c r="T82" s="356"/>
      <c r="U82" s="359"/>
    </row>
    <row r="83" spans="1:21" ht="18" x14ac:dyDescent="0.45">
      <c r="A83" s="217"/>
      <c r="B83" s="353"/>
      <c r="C83" s="252"/>
      <c r="D83" s="252"/>
      <c r="E83" s="360"/>
      <c r="F83" s="356"/>
      <c r="G83" s="357"/>
      <c r="H83" s="356"/>
      <c r="I83" s="358"/>
      <c r="J83" s="357"/>
      <c r="K83" s="358"/>
      <c r="L83" s="356"/>
      <c r="M83" s="357"/>
      <c r="N83" s="356"/>
      <c r="O83" s="358"/>
      <c r="P83" s="357"/>
      <c r="Q83" s="358"/>
      <c r="R83" s="356"/>
      <c r="S83" s="357"/>
      <c r="T83" s="356"/>
      <c r="U83" s="359"/>
    </row>
    <row r="84" spans="1:21" ht="18" x14ac:dyDescent="0.45">
      <c r="A84" s="217"/>
      <c r="B84" s="353"/>
      <c r="C84" s="252"/>
      <c r="D84" s="252"/>
      <c r="E84" s="360"/>
      <c r="F84" s="356"/>
      <c r="G84" s="357"/>
      <c r="H84" s="356"/>
      <c r="I84" s="358"/>
      <c r="J84" s="357"/>
      <c r="K84" s="358"/>
      <c r="L84" s="356"/>
      <c r="M84" s="357"/>
      <c r="N84" s="356"/>
      <c r="O84" s="358"/>
      <c r="P84" s="357"/>
      <c r="Q84" s="358"/>
      <c r="R84" s="356"/>
      <c r="S84" s="357"/>
      <c r="T84" s="356"/>
      <c r="U84" s="359"/>
    </row>
    <row r="85" spans="1:21" ht="18" x14ac:dyDescent="0.45">
      <c r="A85" s="217"/>
      <c r="B85" s="353"/>
      <c r="C85" s="252"/>
      <c r="D85" s="252"/>
      <c r="E85" s="360"/>
      <c r="F85" s="356"/>
      <c r="G85" s="357"/>
      <c r="H85" s="356"/>
      <c r="I85" s="358"/>
      <c r="J85" s="357"/>
      <c r="K85" s="358"/>
      <c r="L85" s="356"/>
      <c r="M85" s="357"/>
      <c r="N85" s="356"/>
      <c r="O85" s="358"/>
      <c r="P85" s="357"/>
      <c r="Q85" s="358"/>
      <c r="R85" s="356"/>
      <c r="S85" s="357"/>
      <c r="T85" s="356"/>
      <c r="U85" s="359"/>
    </row>
    <row r="86" spans="1:21" ht="18" x14ac:dyDescent="0.45">
      <c r="A86" s="217"/>
      <c r="B86" s="353"/>
      <c r="C86" s="252"/>
      <c r="D86" s="252"/>
      <c r="E86" s="360"/>
      <c r="F86" s="356"/>
      <c r="G86" s="357"/>
      <c r="H86" s="356"/>
      <c r="I86" s="358"/>
      <c r="J86" s="357"/>
      <c r="K86" s="358"/>
      <c r="L86" s="356"/>
      <c r="M86" s="357"/>
      <c r="N86" s="356"/>
      <c r="O86" s="358"/>
      <c r="P86" s="357"/>
      <c r="Q86" s="358"/>
      <c r="R86" s="356"/>
      <c r="S86" s="357"/>
      <c r="T86" s="356"/>
      <c r="U86" s="359"/>
    </row>
    <row r="87" spans="1:21" ht="18" x14ac:dyDescent="0.45">
      <c r="A87" s="217"/>
      <c r="B87" s="353"/>
      <c r="C87" s="252"/>
      <c r="D87" s="252"/>
      <c r="E87" s="360"/>
      <c r="F87" s="356"/>
      <c r="G87" s="357"/>
      <c r="H87" s="356"/>
      <c r="I87" s="358"/>
      <c r="J87" s="357"/>
      <c r="K87" s="358"/>
      <c r="L87" s="356"/>
      <c r="M87" s="357"/>
      <c r="N87" s="356"/>
      <c r="O87" s="358"/>
      <c r="P87" s="357"/>
      <c r="Q87" s="358"/>
      <c r="R87" s="356"/>
      <c r="S87" s="357"/>
      <c r="T87" s="356"/>
      <c r="U87" s="359"/>
    </row>
    <row r="88" spans="1:21" ht="18" x14ac:dyDescent="0.45">
      <c r="A88" s="217"/>
      <c r="B88" s="353"/>
      <c r="C88" s="252"/>
      <c r="D88" s="252"/>
      <c r="E88" s="360"/>
      <c r="F88" s="356"/>
      <c r="G88" s="357"/>
      <c r="H88" s="356"/>
      <c r="I88" s="358"/>
      <c r="J88" s="357"/>
      <c r="K88" s="358"/>
      <c r="L88" s="356"/>
      <c r="M88" s="357"/>
      <c r="N88" s="356"/>
      <c r="O88" s="358"/>
      <c r="P88" s="357"/>
      <c r="Q88" s="358"/>
      <c r="R88" s="356"/>
      <c r="S88" s="357"/>
      <c r="T88" s="356"/>
      <c r="U88" s="359"/>
    </row>
    <row r="89" spans="1:21" ht="18" x14ac:dyDescent="0.45">
      <c r="A89" s="217"/>
      <c r="B89" s="353"/>
      <c r="C89" s="252"/>
      <c r="D89" s="252"/>
      <c r="E89" s="360"/>
      <c r="F89" s="356"/>
      <c r="G89" s="357"/>
      <c r="H89" s="356"/>
      <c r="I89" s="358"/>
      <c r="J89" s="357"/>
      <c r="K89" s="358"/>
      <c r="L89" s="356"/>
      <c r="M89" s="357"/>
      <c r="N89" s="356"/>
      <c r="O89" s="358"/>
      <c r="P89" s="357"/>
      <c r="Q89" s="358"/>
      <c r="R89" s="356"/>
      <c r="S89" s="357"/>
      <c r="T89" s="356"/>
      <c r="U89" s="359"/>
    </row>
    <row r="90" spans="1:21" ht="18" x14ac:dyDescent="0.45">
      <c r="A90" s="217"/>
      <c r="B90" s="353"/>
      <c r="C90" s="252"/>
      <c r="D90" s="252"/>
      <c r="E90" s="360"/>
      <c r="F90" s="356"/>
      <c r="G90" s="357"/>
      <c r="H90" s="356"/>
      <c r="I90" s="358"/>
      <c r="J90" s="357"/>
      <c r="K90" s="358"/>
      <c r="L90" s="356"/>
      <c r="M90" s="357"/>
      <c r="N90" s="356"/>
      <c r="O90" s="358"/>
      <c r="P90" s="357"/>
      <c r="Q90" s="358"/>
      <c r="R90" s="356"/>
      <c r="S90" s="357"/>
      <c r="T90" s="356"/>
      <c r="U90" s="359"/>
    </row>
    <row r="91" spans="1:21" ht="18" x14ac:dyDescent="0.45">
      <c r="A91" s="217"/>
      <c r="B91" s="353"/>
      <c r="C91" s="252"/>
      <c r="D91" s="252"/>
      <c r="E91" s="360"/>
      <c r="F91" s="356"/>
      <c r="G91" s="357"/>
      <c r="H91" s="356"/>
      <c r="I91" s="358"/>
      <c r="J91" s="357"/>
      <c r="K91" s="358"/>
      <c r="L91" s="356"/>
      <c r="M91" s="357"/>
      <c r="N91" s="356"/>
      <c r="O91" s="358"/>
      <c r="P91" s="357"/>
      <c r="Q91" s="358"/>
      <c r="R91" s="356"/>
      <c r="S91" s="357"/>
      <c r="T91" s="356"/>
      <c r="U91" s="359"/>
    </row>
    <row r="92" spans="1:21" ht="18" x14ac:dyDescent="0.45">
      <c r="A92" s="217"/>
      <c r="B92" s="353"/>
      <c r="C92" s="252"/>
      <c r="D92" s="252"/>
      <c r="E92" s="360"/>
      <c r="F92" s="356"/>
      <c r="G92" s="357"/>
      <c r="H92" s="356"/>
      <c r="I92" s="358"/>
      <c r="J92" s="357"/>
      <c r="K92" s="358"/>
      <c r="L92" s="356"/>
      <c r="M92" s="357"/>
      <c r="N92" s="356"/>
      <c r="O92" s="358"/>
      <c r="P92" s="357"/>
      <c r="Q92" s="358"/>
      <c r="R92" s="356"/>
      <c r="S92" s="357"/>
      <c r="T92" s="356"/>
      <c r="U92" s="359"/>
    </row>
    <row r="93" spans="1:21" ht="18" x14ac:dyDescent="0.45">
      <c r="A93" s="217"/>
      <c r="B93" s="353"/>
      <c r="C93" s="252"/>
      <c r="D93" s="252"/>
      <c r="E93" s="360"/>
      <c r="F93" s="356"/>
      <c r="G93" s="357"/>
      <c r="H93" s="356"/>
      <c r="I93" s="358"/>
      <c r="J93" s="357"/>
      <c r="K93" s="358"/>
      <c r="L93" s="356"/>
      <c r="M93" s="357"/>
      <c r="N93" s="356"/>
      <c r="O93" s="358"/>
      <c r="P93" s="357"/>
      <c r="Q93" s="358"/>
      <c r="R93" s="356"/>
      <c r="S93" s="357"/>
      <c r="T93" s="356"/>
      <c r="U93" s="359"/>
    </row>
    <row r="94" spans="1:21" ht="18" x14ac:dyDescent="0.45">
      <c r="A94" s="217"/>
      <c r="B94" s="353"/>
      <c r="C94" s="252"/>
      <c r="D94" s="252"/>
      <c r="E94" s="360"/>
      <c r="F94" s="356"/>
      <c r="G94" s="357"/>
      <c r="H94" s="356"/>
      <c r="I94" s="358"/>
      <c r="J94" s="357"/>
      <c r="K94" s="358"/>
      <c r="L94" s="356"/>
      <c r="M94" s="357"/>
      <c r="N94" s="356"/>
      <c r="O94" s="358"/>
      <c r="P94" s="357"/>
      <c r="Q94" s="358"/>
      <c r="R94" s="356"/>
      <c r="S94" s="357"/>
      <c r="T94" s="356"/>
      <c r="U94" s="359"/>
    </row>
    <row r="95" spans="1:21" ht="18" x14ac:dyDescent="0.45">
      <c r="A95" s="217"/>
      <c r="B95" s="353"/>
      <c r="C95" s="252"/>
      <c r="D95" s="252"/>
      <c r="E95" s="360"/>
      <c r="F95" s="356"/>
      <c r="G95" s="357"/>
      <c r="H95" s="356"/>
      <c r="I95" s="358"/>
      <c r="J95" s="357"/>
      <c r="K95" s="358"/>
      <c r="L95" s="356"/>
      <c r="M95" s="357"/>
      <c r="N95" s="356"/>
      <c r="O95" s="358"/>
      <c r="P95" s="357"/>
      <c r="Q95" s="358"/>
      <c r="R95" s="356"/>
      <c r="S95" s="357"/>
      <c r="T95" s="356"/>
      <c r="U95" s="359"/>
    </row>
    <row r="96" spans="1:21" ht="18" x14ac:dyDescent="0.45">
      <c r="A96" s="217"/>
      <c r="B96" s="353"/>
      <c r="C96" s="252"/>
      <c r="D96" s="252"/>
      <c r="E96" s="360"/>
      <c r="F96" s="356"/>
      <c r="G96" s="357"/>
      <c r="H96" s="356"/>
      <c r="I96" s="358"/>
      <c r="J96" s="357"/>
      <c r="K96" s="358"/>
      <c r="L96" s="356"/>
      <c r="M96" s="357"/>
      <c r="N96" s="356"/>
      <c r="O96" s="358"/>
      <c r="P96" s="357"/>
      <c r="Q96" s="358"/>
      <c r="R96" s="356"/>
      <c r="S96" s="357"/>
      <c r="T96" s="356"/>
      <c r="U96" s="359"/>
    </row>
    <row r="97" spans="1:21" ht="18" x14ac:dyDescent="0.45">
      <c r="A97" s="217"/>
      <c r="B97" s="353"/>
      <c r="C97" s="252"/>
      <c r="D97" s="252"/>
      <c r="E97" s="360"/>
      <c r="F97" s="356"/>
      <c r="G97" s="357"/>
      <c r="H97" s="356"/>
      <c r="I97" s="358"/>
      <c r="J97" s="357"/>
      <c r="K97" s="358"/>
      <c r="L97" s="356"/>
      <c r="M97" s="357"/>
      <c r="N97" s="356"/>
      <c r="O97" s="358"/>
      <c r="P97" s="357"/>
      <c r="Q97" s="358"/>
      <c r="R97" s="356"/>
      <c r="S97" s="357"/>
      <c r="T97" s="356"/>
      <c r="U97" s="359"/>
    </row>
    <row r="98" spans="1:21" ht="18" x14ac:dyDescent="0.45">
      <c r="A98" s="217"/>
      <c r="B98" s="353"/>
      <c r="C98" s="252"/>
      <c r="D98" s="252"/>
      <c r="E98" s="360"/>
      <c r="F98" s="356"/>
      <c r="G98" s="357"/>
      <c r="H98" s="356"/>
      <c r="I98" s="358"/>
      <c r="J98" s="357"/>
      <c r="K98" s="358"/>
      <c r="L98" s="356"/>
      <c r="M98" s="357"/>
      <c r="N98" s="356"/>
      <c r="O98" s="358"/>
      <c r="P98" s="357"/>
      <c r="Q98" s="358"/>
      <c r="R98" s="356"/>
      <c r="S98" s="357"/>
      <c r="T98" s="356"/>
      <c r="U98" s="359"/>
    </row>
    <row r="99" spans="1:21" ht="18" x14ac:dyDescent="0.45">
      <c r="A99" s="217"/>
      <c r="B99" s="353"/>
      <c r="C99" s="252"/>
      <c r="D99" s="252"/>
      <c r="E99" s="360"/>
      <c r="F99" s="356"/>
      <c r="G99" s="357"/>
      <c r="H99" s="356"/>
      <c r="I99" s="358"/>
      <c r="J99" s="357"/>
      <c r="K99" s="358"/>
      <c r="L99" s="356"/>
      <c r="M99" s="357"/>
      <c r="N99" s="356"/>
      <c r="O99" s="358"/>
      <c r="P99" s="357"/>
      <c r="Q99" s="358"/>
      <c r="R99" s="356"/>
      <c r="S99" s="357"/>
      <c r="T99" s="356"/>
      <c r="U99" s="359"/>
    </row>
    <row r="100" spans="1:21" ht="18" x14ac:dyDescent="0.45">
      <c r="A100" s="217"/>
      <c r="B100" s="353"/>
      <c r="C100" s="252"/>
      <c r="D100" s="252"/>
      <c r="E100" s="360"/>
      <c r="F100" s="356"/>
      <c r="G100" s="357"/>
      <c r="H100" s="356"/>
      <c r="I100" s="358"/>
      <c r="J100" s="357"/>
      <c r="K100" s="358"/>
      <c r="L100" s="356"/>
      <c r="M100" s="357"/>
      <c r="N100" s="356"/>
      <c r="O100" s="358"/>
      <c r="P100" s="357"/>
      <c r="Q100" s="358"/>
      <c r="R100" s="356"/>
      <c r="S100" s="357"/>
      <c r="T100" s="356"/>
      <c r="U100" s="359"/>
    </row>
    <row r="101" spans="1:21" ht="18" x14ac:dyDescent="0.45">
      <c r="A101" s="217"/>
      <c r="B101" s="353"/>
      <c r="C101" s="252"/>
      <c r="D101" s="252"/>
      <c r="E101" s="360"/>
      <c r="F101" s="356"/>
      <c r="G101" s="357"/>
      <c r="H101" s="356"/>
      <c r="I101" s="358"/>
      <c r="J101" s="357"/>
      <c r="K101" s="358"/>
      <c r="L101" s="356"/>
      <c r="M101" s="357"/>
      <c r="N101" s="356"/>
      <c r="O101" s="358"/>
      <c r="P101" s="357"/>
      <c r="Q101" s="358"/>
      <c r="R101" s="356"/>
      <c r="S101" s="357"/>
      <c r="T101" s="356"/>
      <c r="U101" s="359"/>
    </row>
    <row r="102" spans="1:21" ht="18" x14ac:dyDescent="0.45">
      <c r="A102" s="217"/>
      <c r="B102" s="353"/>
      <c r="C102" s="252"/>
      <c r="D102" s="252"/>
      <c r="E102" s="360"/>
      <c r="F102" s="356"/>
      <c r="G102" s="357"/>
      <c r="H102" s="356"/>
      <c r="I102" s="358"/>
      <c r="J102" s="357"/>
      <c r="K102" s="358"/>
      <c r="L102" s="356"/>
      <c r="M102" s="357"/>
      <c r="N102" s="356"/>
      <c r="O102" s="358"/>
      <c r="P102" s="357"/>
      <c r="Q102" s="358"/>
      <c r="R102" s="356"/>
      <c r="S102" s="357"/>
      <c r="T102" s="356"/>
      <c r="U102" s="359"/>
    </row>
    <row r="103" spans="1:21" ht="18" x14ac:dyDescent="0.45">
      <c r="A103" s="217"/>
      <c r="B103" s="353"/>
      <c r="C103" s="252"/>
      <c r="D103" s="252"/>
      <c r="E103" s="360"/>
      <c r="F103" s="356"/>
      <c r="G103" s="357"/>
      <c r="H103" s="356"/>
      <c r="I103" s="358"/>
      <c r="J103" s="357"/>
      <c r="K103" s="358"/>
      <c r="L103" s="356"/>
      <c r="M103" s="357"/>
      <c r="N103" s="356"/>
      <c r="O103" s="358"/>
      <c r="P103" s="357"/>
      <c r="Q103" s="358"/>
      <c r="R103" s="356"/>
      <c r="S103" s="357"/>
      <c r="T103" s="356"/>
      <c r="U103" s="359"/>
    </row>
    <row r="104" spans="1:21" ht="18" x14ac:dyDescent="0.45">
      <c r="A104" s="217"/>
      <c r="B104" s="353"/>
      <c r="C104" s="252"/>
      <c r="D104" s="252"/>
      <c r="E104" s="360"/>
      <c r="F104" s="356"/>
      <c r="G104" s="357"/>
      <c r="H104" s="356"/>
      <c r="I104" s="358"/>
      <c r="J104" s="357"/>
      <c r="K104" s="358"/>
      <c r="L104" s="356"/>
      <c r="M104" s="357"/>
      <c r="N104" s="356"/>
      <c r="O104" s="358"/>
      <c r="P104" s="357"/>
      <c r="Q104" s="358"/>
      <c r="R104" s="356"/>
      <c r="S104" s="357"/>
      <c r="T104" s="356"/>
      <c r="U104" s="359"/>
    </row>
    <row r="105" spans="1:21" ht="18" x14ac:dyDescent="0.45">
      <c r="A105" s="217"/>
      <c r="B105" s="353"/>
      <c r="C105" s="252"/>
      <c r="D105" s="252"/>
      <c r="E105" s="360"/>
      <c r="F105" s="356"/>
      <c r="G105" s="357"/>
      <c r="H105" s="356"/>
      <c r="I105" s="358"/>
      <c r="J105" s="357"/>
      <c r="K105" s="358"/>
      <c r="L105" s="356"/>
      <c r="M105" s="357"/>
      <c r="N105" s="356"/>
      <c r="O105" s="358"/>
      <c r="P105" s="357"/>
      <c r="Q105" s="358"/>
      <c r="R105" s="356"/>
      <c r="S105" s="357"/>
      <c r="T105" s="356"/>
      <c r="U105" s="359"/>
    </row>
    <row r="106" spans="1:21" ht="18" x14ac:dyDescent="0.45">
      <c r="A106" s="217"/>
      <c r="B106" s="353"/>
      <c r="C106" s="361"/>
      <c r="D106" s="361"/>
      <c r="E106" s="362"/>
      <c r="F106" s="363"/>
      <c r="G106" s="364"/>
      <c r="H106" s="363"/>
      <c r="I106" s="365"/>
      <c r="J106" s="364"/>
      <c r="K106" s="365"/>
      <c r="L106" s="363"/>
      <c r="M106" s="364"/>
      <c r="N106" s="363"/>
      <c r="O106" s="365"/>
      <c r="P106" s="364"/>
      <c r="Q106" s="365"/>
      <c r="R106" s="363"/>
      <c r="S106" s="364"/>
      <c r="T106" s="363"/>
      <c r="U106" s="366"/>
    </row>
    <row r="107" spans="1:21" ht="18" x14ac:dyDescent="0.45">
      <c r="A107" s="217"/>
      <c r="B107" s="353"/>
      <c r="C107" s="354"/>
      <c r="D107" s="354"/>
      <c r="E107" s="355"/>
      <c r="F107" s="363"/>
      <c r="G107" s="367"/>
      <c r="H107" s="363"/>
      <c r="I107" s="368"/>
      <c r="J107" s="367"/>
      <c r="K107" s="368"/>
      <c r="L107" s="356"/>
      <c r="M107" s="357"/>
      <c r="N107" s="356"/>
      <c r="O107" s="358"/>
      <c r="P107" s="357"/>
      <c r="Q107" s="358"/>
      <c r="R107" s="356"/>
      <c r="S107" s="357"/>
      <c r="T107" s="356"/>
      <c r="U107" s="359"/>
    </row>
    <row r="108" spans="1:21" ht="18" x14ac:dyDescent="0.45">
      <c r="A108" s="217"/>
      <c r="B108" s="353"/>
      <c r="C108" s="354"/>
      <c r="D108" s="354"/>
      <c r="E108" s="355"/>
      <c r="F108" s="356"/>
      <c r="G108" s="357"/>
      <c r="H108" s="356"/>
      <c r="I108" s="358"/>
      <c r="J108" s="357"/>
      <c r="K108" s="358"/>
      <c r="L108" s="356"/>
      <c r="M108" s="357"/>
      <c r="N108" s="356"/>
      <c r="O108" s="358"/>
      <c r="P108" s="357"/>
      <c r="Q108" s="358"/>
      <c r="R108" s="356"/>
      <c r="S108" s="357"/>
      <c r="T108" s="356"/>
      <c r="U108" s="359"/>
    </row>
    <row r="109" spans="1:21" ht="18" x14ac:dyDescent="0.45">
      <c r="A109" s="217"/>
      <c r="B109" s="353"/>
      <c r="C109" s="252"/>
      <c r="D109" s="252"/>
      <c r="E109" s="360"/>
      <c r="F109" s="356"/>
      <c r="G109" s="357"/>
      <c r="H109" s="356"/>
      <c r="I109" s="358"/>
      <c r="J109" s="357"/>
      <c r="K109" s="358"/>
      <c r="L109" s="356"/>
      <c r="M109" s="357"/>
      <c r="N109" s="356"/>
      <c r="O109" s="358"/>
      <c r="P109" s="357"/>
      <c r="Q109" s="358"/>
      <c r="R109" s="356"/>
      <c r="S109" s="357"/>
      <c r="T109" s="356"/>
      <c r="U109" s="359"/>
    </row>
    <row r="110" spans="1:21" ht="18" x14ac:dyDescent="0.45">
      <c r="A110" s="217"/>
      <c r="B110" s="353"/>
      <c r="C110" s="252"/>
      <c r="D110" s="252"/>
      <c r="E110" s="360"/>
      <c r="F110" s="356"/>
      <c r="G110" s="357"/>
      <c r="H110" s="356"/>
      <c r="I110" s="358"/>
      <c r="J110" s="357"/>
      <c r="K110" s="358"/>
      <c r="L110" s="356"/>
      <c r="M110" s="357"/>
      <c r="N110" s="356"/>
      <c r="O110" s="358"/>
      <c r="P110" s="357"/>
      <c r="Q110" s="358"/>
      <c r="R110" s="356"/>
      <c r="S110" s="357"/>
      <c r="T110" s="356"/>
      <c r="U110" s="359"/>
    </row>
    <row r="111" spans="1:21" ht="18" x14ac:dyDescent="0.45">
      <c r="A111" s="217"/>
      <c r="B111" s="353"/>
      <c r="C111" s="252"/>
      <c r="D111" s="252"/>
      <c r="E111" s="360"/>
      <c r="F111" s="356"/>
      <c r="G111" s="357"/>
      <c r="H111" s="356"/>
      <c r="I111" s="358"/>
      <c r="J111" s="357"/>
      <c r="K111" s="358"/>
      <c r="L111" s="356"/>
      <c r="M111" s="357"/>
      <c r="N111" s="356"/>
      <c r="O111" s="358"/>
      <c r="P111" s="357"/>
      <c r="Q111" s="358"/>
      <c r="R111" s="356"/>
      <c r="S111" s="357"/>
      <c r="T111" s="356"/>
      <c r="U111" s="359"/>
    </row>
    <row r="112" spans="1:21" ht="18" x14ac:dyDescent="0.45">
      <c r="A112" s="217"/>
      <c r="B112" s="353"/>
      <c r="C112" s="252"/>
      <c r="D112" s="252"/>
      <c r="E112" s="360"/>
      <c r="F112" s="356"/>
      <c r="G112" s="357"/>
      <c r="H112" s="356"/>
      <c r="I112" s="358"/>
      <c r="J112" s="357"/>
      <c r="K112" s="358"/>
      <c r="L112" s="356"/>
      <c r="M112" s="357"/>
      <c r="N112" s="356"/>
      <c r="O112" s="358"/>
      <c r="P112" s="357"/>
      <c r="Q112" s="358"/>
      <c r="R112" s="356"/>
      <c r="S112" s="357"/>
      <c r="T112" s="356"/>
      <c r="U112" s="359"/>
    </row>
    <row r="113" spans="1:21" ht="18" x14ac:dyDescent="0.45">
      <c r="A113" s="217"/>
      <c r="B113" s="353"/>
      <c r="C113" s="252"/>
      <c r="D113" s="252"/>
      <c r="E113" s="360"/>
      <c r="F113" s="356"/>
      <c r="G113" s="357"/>
      <c r="H113" s="356"/>
      <c r="I113" s="358"/>
      <c r="J113" s="357"/>
      <c r="K113" s="358"/>
      <c r="L113" s="356"/>
      <c r="M113" s="357"/>
      <c r="N113" s="356"/>
      <c r="O113" s="358"/>
      <c r="P113" s="357"/>
      <c r="Q113" s="358"/>
      <c r="R113" s="356"/>
      <c r="S113" s="357"/>
      <c r="T113" s="356"/>
      <c r="U113" s="359"/>
    </row>
    <row r="114" spans="1:21" ht="18" x14ac:dyDescent="0.45">
      <c r="A114" s="217"/>
      <c r="B114" s="353"/>
      <c r="C114" s="252"/>
      <c r="D114" s="252"/>
      <c r="E114" s="360"/>
      <c r="F114" s="356"/>
      <c r="G114" s="357"/>
      <c r="H114" s="356"/>
      <c r="I114" s="358"/>
      <c r="J114" s="357"/>
      <c r="K114" s="358"/>
      <c r="L114" s="356"/>
      <c r="M114" s="357"/>
      <c r="N114" s="356"/>
      <c r="O114" s="358"/>
      <c r="P114" s="357"/>
      <c r="Q114" s="358"/>
      <c r="R114" s="356"/>
      <c r="S114" s="357"/>
      <c r="T114" s="356"/>
      <c r="U114" s="359"/>
    </row>
    <row r="115" spans="1:21" ht="18" x14ac:dyDescent="0.45">
      <c r="A115" s="217"/>
      <c r="B115" s="353"/>
      <c r="C115" s="252"/>
      <c r="D115" s="252"/>
      <c r="E115" s="360"/>
      <c r="F115" s="356"/>
      <c r="G115" s="357"/>
      <c r="H115" s="356"/>
      <c r="I115" s="358"/>
      <c r="J115" s="357"/>
      <c r="K115" s="358"/>
      <c r="L115" s="356"/>
      <c r="M115" s="357"/>
      <c r="N115" s="356"/>
      <c r="O115" s="358"/>
      <c r="P115" s="357"/>
      <c r="Q115" s="358"/>
      <c r="R115" s="356"/>
      <c r="S115" s="357"/>
      <c r="T115" s="356"/>
      <c r="U115" s="359"/>
    </row>
    <row r="116" spans="1:21" ht="18" x14ac:dyDescent="0.45">
      <c r="A116" s="217"/>
      <c r="B116" s="353"/>
      <c r="C116" s="252"/>
      <c r="D116" s="252"/>
      <c r="E116" s="360"/>
      <c r="F116" s="356"/>
      <c r="G116" s="357"/>
      <c r="H116" s="356"/>
      <c r="I116" s="358"/>
      <c r="J116" s="357"/>
      <c r="K116" s="358"/>
      <c r="L116" s="356"/>
      <c r="M116" s="357"/>
      <c r="N116" s="356"/>
      <c r="O116" s="358"/>
      <c r="P116" s="357"/>
      <c r="Q116" s="358"/>
      <c r="R116" s="356"/>
      <c r="S116" s="357"/>
      <c r="T116" s="356"/>
      <c r="U116" s="359"/>
    </row>
    <row r="117" spans="1:21" ht="18" x14ac:dyDescent="0.45">
      <c r="A117" s="217"/>
      <c r="B117" s="353"/>
      <c r="C117" s="252"/>
      <c r="D117" s="252"/>
      <c r="E117" s="360"/>
      <c r="F117" s="356"/>
      <c r="G117" s="357"/>
      <c r="H117" s="356"/>
      <c r="I117" s="358"/>
      <c r="J117" s="357"/>
      <c r="K117" s="358"/>
      <c r="L117" s="356"/>
      <c r="M117" s="357"/>
      <c r="N117" s="356"/>
      <c r="O117" s="358"/>
      <c r="P117" s="357"/>
      <c r="Q117" s="358"/>
      <c r="R117" s="356"/>
      <c r="S117" s="357"/>
      <c r="T117" s="356"/>
      <c r="U117" s="359"/>
    </row>
    <row r="118" spans="1:21" ht="18" x14ac:dyDescent="0.45">
      <c r="A118" s="217"/>
      <c r="B118" s="353"/>
      <c r="C118" s="252"/>
      <c r="D118" s="252"/>
      <c r="E118" s="360"/>
      <c r="F118" s="356"/>
      <c r="G118" s="357"/>
      <c r="H118" s="356"/>
      <c r="I118" s="358"/>
      <c r="J118" s="357"/>
      <c r="K118" s="358"/>
      <c r="L118" s="356"/>
      <c r="M118" s="357"/>
      <c r="N118" s="356"/>
      <c r="O118" s="358"/>
      <c r="P118" s="357"/>
      <c r="Q118" s="358"/>
      <c r="R118" s="356"/>
      <c r="S118" s="357"/>
      <c r="T118" s="356"/>
      <c r="U118" s="359"/>
    </row>
    <row r="119" spans="1:21" ht="18" x14ac:dyDescent="0.45">
      <c r="A119" s="217"/>
      <c r="B119" s="353"/>
      <c r="C119" s="252"/>
      <c r="D119" s="252"/>
      <c r="E119" s="360"/>
      <c r="F119" s="356"/>
      <c r="G119" s="357"/>
      <c r="H119" s="356"/>
      <c r="I119" s="358"/>
      <c r="J119" s="357"/>
      <c r="K119" s="358"/>
      <c r="L119" s="356"/>
      <c r="M119" s="357"/>
      <c r="N119" s="356"/>
      <c r="O119" s="358"/>
      <c r="P119" s="357"/>
      <c r="Q119" s="358"/>
      <c r="R119" s="356"/>
      <c r="S119" s="357"/>
      <c r="T119" s="356"/>
      <c r="U119" s="359"/>
    </row>
    <row r="120" spans="1:21" ht="18" x14ac:dyDescent="0.45">
      <c r="A120" s="217"/>
      <c r="B120" s="353"/>
      <c r="C120" s="252"/>
      <c r="D120" s="252"/>
      <c r="E120" s="360"/>
      <c r="F120" s="356"/>
      <c r="G120" s="357"/>
      <c r="H120" s="356"/>
      <c r="I120" s="358"/>
      <c r="J120" s="357"/>
      <c r="K120" s="358"/>
      <c r="L120" s="356"/>
      <c r="M120" s="357"/>
      <c r="N120" s="356"/>
      <c r="O120" s="358"/>
      <c r="P120" s="357"/>
      <c r="Q120" s="358"/>
      <c r="R120" s="356"/>
      <c r="S120" s="357"/>
      <c r="T120" s="356"/>
      <c r="U120" s="359"/>
    </row>
    <row r="121" spans="1:21" ht="18" x14ac:dyDescent="0.45">
      <c r="A121" s="217"/>
      <c r="B121" s="353"/>
      <c r="C121" s="252"/>
      <c r="D121" s="252"/>
      <c r="E121" s="360"/>
      <c r="F121" s="356"/>
      <c r="G121" s="357"/>
      <c r="H121" s="356"/>
      <c r="I121" s="358"/>
      <c r="J121" s="357"/>
      <c r="K121" s="358"/>
      <c r="L121" s="356"/>
      <c r="M121" s="357"/>
      <c r="N121" s="356"/>
      <c r="O121" s="358"/>
      <c r="P121" s="357"/>
      <c r="Q121" s="358"/>
      <c r="R121" s="356"/>
      <c r="S121" s="357"/>
      <c r="T121" s="356"/>
      <c r="U121" s="359"/>
    </row>
    <row r="122" spans="1:21" ht="18" x14ac:dyDescent="0.45">
      <c r="A122" s="217"/>
      <c r="B122" s="353"/>
      <c r="C122" s="361"/>
      <c r="D122" s="361"/>
      <c r="E122" s="362"/>
      <c r="F122" s="363"/>
      <c r="G122" s="364"/>
      <c r="H122" s="363"/>
      <c r="I122" s="365"/>
      <c r="J122" s="364"/>
      <c r="K122" s="365"/>
      <c r="L122" s="363"/>
      <c r="M122" s="364"/>
      <c r="N122" s="363"/>
      <c r="O122" s="365"/>
      <c r="P122" s="364"/>
      <c r="Q122" s="365"/>
      <c r="R122" s="363"/>
      <c r="S122" s="364"/>
      <c r="T122" s="363"/>
      <c r="U122" s="366"/>
    </row>
    <row r="123" spans="1:21" ht="18" x14ac:dyDescent="0.45">
      <c r="A123" s="217"/>
      <c r="B123" s="353"/>
      <c r="C123" s="354"/>
      <c r="D123" s="354"/>
      <c r="E123" s="355"/>
      <c r="F123" s="363"/>
      <c r="G123" s="367"/>
      <c r="H123" s="363"/>
      <c r="I123" s="368"/>
      <c r="J123" s="367"/>
      <c r="K123" s="368"/>
      <c r="L123" s="356"/>
      <c r="M123" s="357"/>
      <c r="N123" s="356"/>
      <c r="O123" s="358"/>
      <c r="P123" s="357"/>
      <c r="Q123" s="358"/>
      <c r="R123" s="356"/>
      <c r="S123" s="357"/>
      <c r="T123" s="356"/>
      <c r="U123" s="359"/>
    </row>
    <row r="124" spans="1:21" ht="18" x14ac:dyDescent="0.45">
      <c r="A124" s="217"/>
      <c r="B124" s="353"/>
      <c r="C124" s="354"/>
      <c r="D124" s="354"/>
      <c r="E124" s="355"/>
      <c r="F124" s="356"/>
      <c r="G124" s="357"/>
      <c r="H124" s="356"/>
      <c r="I124" s="358"/>
      <c r="J124" s="357"/>
      <c r="K124" s="358"/>
      <c r="L124" s="356"/>
      <c r="M124" s="357"/>
      <c r="N124" s="356"/>
      <c r="O124" s="358"/>
      <c r="P124" s="357"/>
      <c r="Q124" s="358"/>
      <c r="R124" s="356"/>
      <c r="S124" s="357"/>
      <c r="T124" s="356"/>
      <c r="U124" s="359"/>
    </row>
    <row r="125" spans="1:21" ht="18" x14ac:dyDescent="0.45">
      <c r="A125" s="217"/>
      <c r="B125" s="353"/>
      <c r="C125" s="252"/>
      <c r="D125" s="252"/>
      <c r="E125" s="360"/>
      <c r="F125" s="356"/>
      <c r="G125" s="357"/>
      <c r="H125" s="356"/>
      <c r="I125" s="358"/>
      <c r="J125" s="357"/>
      <c r="K125" s="358"/>
      <c r="L125" s="356"/>
      <c r="M125" s="357"/>
      <c r="N125" s="356"/>
      <c r="O125" s="358"/>
      <c r="P125" s="357"/>
      <c r="Q125" s="358"/>
      <c r="R125" s="356"/>
      <c r="S125" s="357"/>
      <c r="T125" s="356"/>
      <c r="U125" s="359"/>
    </row>
    <row r="126" spans="1:21" ht="18" x14ac:dyDescent="0.45">
      <c r="A126" s="217"/>
      <c r="B126" s="353"/>
      <c r="C126" s="252"/>
      <c r="D126" s="252"/>
      <c r="E126" s="360"/>
      <c r="F126" s="356"/>
      <c r="G126" s="357"/>
      <c r="H126" s="356"/>
      <c r="I126" s="358"/>
      <c r="J126" s="357"/>
      <c r="K126" s="358"/>
      <c r="L126" s="356"/>
      <c r="M126" s="357"/>
      <c r="N126" s="356"/>
      <c r="O126" s="358"/>
      <c r="P126" s="357"/>
      <c r="Q126" s="358"/>
      <c r="R126" s="356"/>
      <c r="S126" s="357"/>
      <c r="T126" s="356"/>
      <c r="U126" s="359"/>
    </row>
    <row r="127" spans="1:21" ht="18" x14ac:dyDescent="0.45">
      <c r="A127" s="217"/>
      <c r="B127" s="353"/>
      <c r="C127" s="252"/>
      <c r="D127" s="252"/>
      <c r="E127" s="360"/>
      <c r="F127" s="356"/>
      <c r="G127" s="357"/>
      <c r="H127" s="356"/>
      <c r="I127" s="358"/>
      <c r="J127" s="357"/>
      <c r="K127" s="358"/>
      <c r="L127" s="356"/>
      <c r="M127" s="357"/>
      <c r="N127" s="356"/>
      <c r="O127" s="358"/>
      <c r="P127" s="357"/>
      <c r="Q127" s="358"/>
      <c r="R127" s="356"/>
      <c r="S127" s="357"/>
      <c r="T127" s="356"/>
      <c r="U127" s="359"/>
    </row>
    <row r="128" spans="1:21" ht="18" x14ac:dyDescent="0.45">
      <c r="A128" s="217"/>
      <c r="B128" s="353"/>
      <c r="C128" s="252"/>
      <c r="D128" s="252"/>
      <c r="E128" s="360"/>
      <c r="F128" s="356"/>
      <c r="G128" s="357"/>
      <c r="H128" s="356"/>
      <c r="I128" s="358"/>
      <c r="J128" s="357"/>
      <c r="K128" s="358"/>
      <c r="L128" s="356"/>
      <c r="M128" s="357"/>
      <c r="N128" s="356"/>
      <c r="O128" s="358"/>
      <c r="P128" s="357"/>
      <c r="Q128" s="358"/>
      <c r="R128" s="356"/>
      <c r="S128" s="357"/>
      <c r="T128" s="356"/>
      <c r="U128" s="359"/>
    </row>
    <row r="129" spans="1:583" ht="18" x14ac:dyDescent="0.45">
      <c r="A129" s="217"/>
      <c r="B129" s="353"/>
      <c r="C129" s="252"/>
      <c r="D129" s="252"/>
      <c r="E129" s="360"/>
      <c r="F129" s="356"/>
      <c r="G129" s="357"/>
      <c r="H129" s="356"/>
      <c r="I129" s="358"/>
      <c r="J129" s="357"/>
      <c r="K129" s="358"/>
      <c r="L129" s="356"/>
      <c r="M129" s="357"/>
      <c r="N129" s="356"/>
      <c r="O129" s="358"/>
      <c r="P129" s="357"/>
      <c r="Q129" s="358"/>
      <c r="R129" s="356"/>
      <c r="S129" s="357"/>
      <c r="T129" s="356"/>
      <c r="U129" s="359"/>
    </row>
    <row r="130" spans="1:583" ht="18" x14ac:dyDescent="0.45">
      <c r="A130" s="217"/>
      <c r="B130" s="353"/>
      <c r="C130" s="252"/>
      <c r="D130" s="252"/>
      <c r="E130" s="360"/>
      <c r="F130" s="356"/>
      <c r="G130" s="357"/>
      <c r="H130" s="356"/>
      <c r="I130" s="358"/>
      <c r="J130" s="357"/>
      <c r="K130" s="358"/>
      <c r="L130" s="356"/>
      <c r="M130" s="357"/>
      <c r="N130" s="356"/>
      <c r="O130" s="358"/>
      <c r="P130" s="357"/>
      <c r="Q130" s="358"/>
      <c r="R130" s="356"/>
      <c r="S130" s="357"/>
      <c r="T130" s="356"/>
      <c r="U130" s="359"/>
    </row>
    <row r="131" spans="1:583" s="372" customFormat="1" ht="15.9" x14ac:dyDescent="0.45">
      <c r="A131" s="476"/>
      <c r="B131" s="476"/>
      <c r="C131" s="476"/>
      <c r="D131" s="476"/>
      <c r="E131" s="476"/>
      <c r="F131" s="476"/>
      <c r="G131" s="476"/>
      <c r="H131" s="476"/>
      <c r="I131" s="476"/>
      <c r="J131" s="476"/>
      <c r="K131" s="476"/>
      <c r="L131" s="476"/>
      <c r="M131" s="476"/>
      <c r="N131" s="476"/>
      <c r="O131" s="476"/>
      <c r="P131" s="476"/>
      <c r="Q131" s="476"/>
      <c r="R131" s="476"/>
      <c r="S131" s="476"/>
      <c r="T131" s="476"/>
      <c r="U131" s="476"/>
      <c r="V131" s="264"/>
      <c r="W131" s="264"/>
      <c r="X131" s="264"/>
      <c r="Y131" s="264"/>
      <c r="Z131" s="264"/>
      <c r="AA131" s="264"/>
      <c r="AB131" s="264"/>
      <c r="AC131" s="264"/>
      <c r="AD131" s="264"/>
      <c r="AE131" s="264"/>
      <c r="AF131" s="264"/>
      <c r="AG131" s="264"/>
      <c r="AH131" s="264"/>
      <c r="AI131" s="264"/>
      <c r="AJ131" s="264"/>
      <c r="AK131" s="264"/>
      <c r="AL131" s="264"/>
      <c r="AM131" s="264"/>
      <c r="AN131" s="264"/>
      <c r="AO131" s="264"/>
      <c r="AP131" s="264"/>
      <c r="AQ131" s="264"/>
      <c r="AR131" s="264"/>
      <c r="AS131" s="264"/>
      <c r="AT131" s="264"/>
      <c r="AU131" s="264"/>
      <c r="AV131" s="264"/>
      <c r="AW131" s="264"/>
      <c r="AX131" s="264"/>
      <c r="AY131" s="264"/>
      <c r="AZ131" s="264"/>
      <c r="BA131" s="264"/>
      <c r="BB131" s="264"/>
      <c r="BC131" s="264"/>
      <c r="BD131" s="264"/>
      <c r="BE131" s="264"/>
      <c r="BF131" s="264"/>
      <c r="BG131" s="264"/>
      <c r="BH131" s="264"/>
      <c r="BI131" s="264"/>
      <c r="BJ131" s="264"/>
      <c r="BK131" s="264"/>
      <c r="BL131" s="264"/>
      <c r="BM131" s="264"/>
      <c r="BN131" s="264"/>
      <c r="BO131" s="264"/>
      <c r="BP131" s="264"/>
      <c r="BQ131" s="264"/>
      <c r="BR131" s="264"/>
      <c r="BS131" s="264"/>
      <c r="BT131" s="264"/>
      <c r="BU131" s="264"/>
      <c r="BV131" s="264"/>
      <c r="BW131" s="264"/>
      <c r="BX131" s="264"/>
      <c r="BY131" s="264"/>
      <c r="BZ131" s="264"/>
      <c r="CA131" s="264"/>
      <c r="CB131" s="264"/>
      <c r="CC131" s="264"/>
      <c r="CD131" s="264"/>
      <c r="CE131" s="264"/>
      <c r="CF131" s="264"/>
      <c r="CG131" s="264"/>
      <c r="CH131" s="264"/>
      <c r="CI131" s="264"/>
      <c r="CJ131" s="264"/>
      <c r="CK131" s="264"/>
      <c r="CL131" s="264"/>
      <c r="CM131" s="264"/>
      <c r="CN131" s="264"/>
      <c r="CO131" s="264"/>
      <c r="CP131" s="264"/>
      <c r="CQ131" s="264"/>
      <c r="CR131" s="264"/>
      <c r="CS131" s="264"/>
      <c r="CT131" s="264"/>
      <c r="CU131" s="264"/>
      <c r="CV131" s="264"/>
      <c r="CW131" s="264"/>
      <c r="CX131" s="264"/>
      <c r="CY131" s="264"/>
      <c r="CZ131" s="264"/>
      <c r="DA131" s="264"/>
      <c r="DB131" s="264"/>
      <c r="DC131" s="264"/>
      <c r="DD131" s="264"/>
      <c r="DE131" s="264"/>
      <c r="DF131" s="264"/>
      <c r="DG131" s="264"/>
      <c r="DH131" s="264"/>
      <c r="DI131" s="264"/>
      <c r="DJ131" s="264"/>
      <c r="DK131" s="264"/>
      <c r="DL131" s="264"/>
      <c r="DM131" s="264"/>
      <c r="DN131" s="264"/>
      <c r="DO131" s="264"/>
      <c r="DP131" s="264"/>
      <c r="DQ131" s="264"/>
      <c r="DR131" s="264"/>
      <c r="DS131" s="264"/>
      <c r="DT131" s="264"/>
      <c r="DU131" s="264"/>
      <c r="DV131" s="264"/>
      <c r="DW131" s="264"/>
      <c r="DX131" s="264"/>
      <c r="DY131" s="264"/>
      <c r="DZ131" s="264"/>
      <c r="EA131" s="264"/>
      <c r="EB131" s="264"/>
      <c r="EC131" s="264"/>
      <c r="ED131" s="264"/>
      <c r="EE131" s="264"/>
      <c r="EF131" s="264"/>
      <c r="EG131" s="264"/>
      <c r="EH131" s="264"/>
      <c r="EI131" s="264"/>
      <c r="EJ131" s="264"/>
      <c r="EK131" s="264"/>
      <c r="EL131" s="264"/>
      <c r="EM131" s="264"/>
      <c r="EN131" s="264"/>
      <c r="EO131" s="264"/>
      <c r="EP131" s="264"/>
      <c r="EQ131" s="264"/>
      <c r="ER131" s="264"/>
      <c r="ES131" s="264"/>
      <c r="ET131" s="264"/>
      <c r="EU131" s="264"/>
      <c r="EV131" s="264"/>
      <c r="EW131" s="264"/>
      <c r="EX131" s="264"/>
      <c r="EY131" s="264"/>
      <c r="EZ131" s="264"/>
      <c r="FA131" s="264"/>
      <c r="FB131" s="264"/>
      <c r="FC131" s="264"/>
      <c r="FD131" s="264"/>
      <c r="FE131" s="264"/>
      <c r="FF131" s="264"/>
      <c r="FG131" s="264"/>
      <c r="FH131" s="264"/>
      <c r="FI131" s="264"/>
      <c r="FJ131" s="264"/>
      <c r="FK131" s="264"/>
      <c r="FL131" s="264"/>
      <c r="FM131" s="264"/>
      <c r="FN131" s="264"/>
      <c r="FO131" s="264"/>
      <c r="FP131" s="264"/>
      <c r="FQ131" s="264"/>
      <c r="FR131" s="264"/>
      <c r="FS131" s="264"/>
      <c r="FT131" s="264"/>
      <c r="FU131" s="264"/>
      <c r="FV131" s="264"/>
      <c r="FW131" s="264"/>
      <c r="FX131" s="264"/>
      <c r="FY131" s="264"/>
      <c r="FZ131" s="264"/>
      <c r="GA131" s="264"/>
      <c r="GB131" s="264"/>
      <c r="GC131" s="264"/>
      <c r="GD131" s="264"/>
      <c r="GE131" s="264"/>
      <c r="GF131" s="264"/>
      <c r="GG131" s="264"/>
      <c r="GH131" s="264"/>
      <c r="GI131" s="264"/>
      <c r="GJ131" s="264"/>
      <c r="GK131" s="264"/>
      <c r="GL131" s="264"/>
      <c r="GM131" s="264"/>
      <c r="GN131" s="264"/>
      <c r="GO131" s="264"/>
      <c r="GP131" s="264"/>
      <c r="GQ131" s="264"/>
      <c r="GR131" s="264"/>
      <c r="GS131" s="264"/>
      <c r="GT131" s="264"/>
      <c r="GU131" s="264"/>
      <c r="GV131" s="264"/>
      <c r="GW131" s="264"/>
      <c r="GX131" s="264"/>
      <c r="GY131" s="264"/>
      <c r="GZ131" s="264"/>
      <c r="HA131" s="264"/>
      <c r="HB131" s="264"/>
      <c r="HC131" s="264"/>
      <c r="HD131" s="264"/>
      <c r="HE131" s="264"/>
      <c r="HF131" s="264"/>
      <c r="HG131" s="264"/>
      <c r="HH131" s="264"/>
      <c r="HI131" s="264"/>
      <c r="HJ131" s="264"/>
      <c r="HK131" s="264"/>
      <c r="HL131" s="264"/>
      <c r="HM131" s="264"/>
      <c r="HN131" s="264"/>
      <c r="HO131" s="264"/>
      <c r="HP131" s="264"/>
      <c r="HQ131" s="264"/>
      <c r="HR131" s="264"/>
      <c r="HS131" s="264"/>
      <c r="HT131" s="264"/>
      <c r="HU131" s="264"/>
      <c r="HV131" s="264"/>
      <c r="HW131" s="264"/>
      <c r="HX131" s="264"/>
      <c r="HY131" s="264"/>
      <c r="HZ131" s="264"/>
      <c r="IA131" s="264"/>
      <c r="IB131" s="264"/>
      <c r="IC131" s="264"/>
      <c r="ID131" s="264"/>
      <c r="IE131" s="264"/>
      <c r="IF131" s="264"/>
      <c r="IG131" s="264"/>
      <c r="IH131" s="264"/>
      <c r="II131" s="264"/>
      <c r="IJ131" s="264"/>
      <c r="IK131" s="264"/>
      <c r="IL131" s="264"/>
      <c r="IM131" s="264"/>
      <c r="IN131" s="264"/>
      <c r="IO131" s="264"/>
      <c r="IP131" s="264"/>
      <c r="IQ131" s="264"/>
      <c r="IR131" s="264"/>
      <c r="IS131" s="264"/>
      <c r="IT131" s="264"/>
      <c r="IU131" s="264"/>
      <c r="IV131" s="264"/>
      <c r="IW131" s="264"/>
      <c r="IX131" s="264"/>
      <c r="IY131" s="264"/>
      <c r="IZ131" s="264"/>
      <c r="JA131" s="264"/>
      <c r="JB131" s="264"/>
      <c r="JC131" s="264"/>
      <c r="JD131" s="264"/>
      <c r="JE131" s="264"/>
      <c r="JF131" s="264"/>
      <c r="JG131" s="264"/>
      <c r="JH131" s="264"/>
      <c r="JI131" s="264"/>
      <c r="JJ131" s="264"/>
      <c r="JK131" s="264"/>
      <c r="JL131" s="264"/>
      <c r="JM131" s="264"/>
      <c r="JN131" s="264"/>
      <c r="JO131" s="264"/>
      <c r="JP131" s="264"/>
      <c r="JQ131" s="264"/>
      <c r="JR131" s="264"/>
      <c r="JS131" s="264"/>
      <c r="JT131" s="264"/>
      <c r="JU131" s="264"/>
      <c r="JV131" s="264"/>
      <c r="JW131" s="264"/>
      <c r="JX131" s="264"/>
      <c r="JY131" s="264"/>
      <c r="JZ131" s="264"/>
      <c r="KA131" s="264"/>
      <c r="KB131" s="264"/>
      <c r="KC131" s="264"/>
      <c r="KD131" s="264"/>
      <c r="KE131" s="264"/>
      <c r="KF131" s="264"/>
      <c r="KG131" s="264"/>
      <c r="KH131" s="264"/>
      <c r="KI131" s="264"/>
      <c r="KJ131" s="264"/>
      <c r="KK131" s="264"/>
      <c r="KL131" s="264"/>
      <c r="KM131" s="264"/>
      <c r="KN131" s="264"/>
      <c r="KO131" s="264"/>
      <c r="KP131" s="264"/>
      <c r="KQ131" s="264"/>
      <c r="KR131" s="264"/>
      <c r="KS131" s="264"/>
      <c r="KT131" s="264"/>
      <c r="KU131" s="264"/>
      <c r="KV131" s="264"/>
      <c r="KW131" s="264"/>
      <c r="KX131" s="264"/>
      <c r="KY131" s="264"/>
      <c r="KZ131" s="264"/>
      <c r="LA131" s="264"/>
      <c r="LB131" s="264"/>
      <c r="LC131" s="264"/>
      <c r="LD131" s="264"/>
      <c r="LE131" s="264"/>
      <c r="LF131" s="264"/>
      <c r="LG131" s="264"/>
      <c r="LH131" s="264"/>
      <c r="LI131" s="264"/>
      <c r="LJ131" s="264"/>
      <c r="LK131" s="264"/>
      <c r="LL131" s="264"/>
      <c r="LM131" s="264"/>
      <c r="LN131" s="264"/>
      <c r="LO131" s="264"/>
      <c r="LP131" s="264"/>
      <c r="LQ131" s="264"/>
      <c r="LR131" s="264"/>
      <c r="LS131" s="264"/>
      <c r="LT131" s="264"/>
      <c r="LU131" s="264"/>
      <c r="LV131" s="264"/>
      <c r="LW131" s="264"/>
      <c r="LX131" s="264"/>
      <c r="LY131" s="264"/>
      <c r="LZ131" s="264"/>
      <c r="MA131" s="264"/>
      <c r="MB131" s="264"/>
      <c r="MC131" s="264"/>
      <c r="MD131" s="264"/>
      <c r="ME131" s="264"/>
      <c r="MF131" s="264"/>
      <c r="MG131" s="264"/>
      <c r="MH131" s="264"/>
      <c r="MI131" s="264"/>
      <c r="MJ131" s="264"/>
      <c r="MK131" s="264"/>
      <c r="ML131" s="264"/>
      <c r="MM131" s="264"/>
      <c r="MN131" s="264"/>
      <c r="MO131" s="264"/>
      <c r="MP131" s="264"/>
      <c r="MQ131" s="264"/>
      <c r="MR131" s="264"/>
      <c r="MS131" s="264"/>
      <c r="MT131" s="264"/>
      <c r="MU131" s="264"/>
      <c r="MV131" s="264"/>
      <c r="MW131" s="264"/>
      <c r="MX131" s="264"/>
      <c r="MY131" s="264"/>
      <c r="MZ131" s="264"/>
      <c r="NA131" s="264"/>
      <c r="NB131" s="264"/>
      <c r="NC131" s="264"/>
      <c r="ND131" s="264"/>
      <c r="NE131" s="264"/>
      <c r="NF131" s="264"/>
      <c r="NG131" s="264"/>
      <c r="NH131" s="264"/>
      <c r="NI131" s="264"/>
      <c r="NJ131" s="264"/>
      <c r="NK131" s="264"/>
      <c r="NL131" s="264"/>
      <c r="NM131" s="264"/>
      <c r="NN131" s="264"/>
      <c r="NO131" s="264"/>
      <c r="NP131" s="264"/>
      <c r="NQ131" s="264"/>
      <c r="NR131" s="264"/>
      <c r="NS131" s="264"/>
      <c r="NT131" s="264"/>
      <c r="NU131" s="264"/>
      <c r="NV131" s="264"/>
      <c r="NW131" s="264"/>
      <c r="NX131" s="264"/>
      <c r="NY131" s="264"/>
      <c r="NZ131" s="264"/>
      <c r="OA131" s="264"/>
      <c r="OB131" s="264"/>
      <c r="OC131" s="264"/>
      <c r="OD131" s="264"/>
      <c r="OE131" s="264"/>
      <c r="OF131" s="264"/>
      <c r="OG131" s="264"/>
      <c r="OH131" s="264"/>
      <c r="OI131" s="264"/>
      <c r="OJ131" s="264"/>
      <c r="OK131" s="264"/>
      <c r="OL131" s="264"/>
      <c r="OM131" s="264"/>
      <c r="ON131" s="264"/>
      <c r="OO131" s="264"/>
      <c r="OP131" s="264"/>
      <c r="OQ131" s="264"/>
      <c r="OR131" s="264"/>
      <c r="OS131" s="264"/>
      <c r="OT131" s="264"/>
      <c r="OU131" s="264"/>
      <c r="OV131" s="264"/>
      <c r="OW131" s="264"/>
      <c r="OX131" s="264"/>
      <c r="OY131" s="264"/>
      <c r="OZ131" s="264"/>
      <c r="PA131" s="264"/>
      <c r="PB131" s="264"/>
      <c r="PC131" s="264"/>
      <c r="PD131" s="264"/>
      <c r="PE131" s="264"/>
      <c r="PF131" s="264"/>
      <c r="PG131" s="264"/>
      <c r="PH131" s="264"/>
      <c r="PI131" s="264"/>
      <c r="PJ131" s="264"/>
      <c r="PK131" s="264"/>
      <c r="PL131" s="264"/>
      <c r="PM131" s="264"/>
      <c r="PN131" s="264"/>
      <c r="PO131" s="264"/>
      <c r="PP131" s="264"/>
      <c r="PQ131" s="264"/>
      <c r="PR131" s="264"/>
      <c r="PS131" s="264"/>
      <c r="PT131" s="264"/>
      <c r="PU131" s="264"/>
      <c r="PV131" s="264"/>
      <c r="PW131" s="264"/>
      <c r="PX131" s="264"/>
      <c r="PY131" s="264"/>
      <c r="PZ131" s="264"/>
      <c r="QA131" s="264"/>
      <c r="QB131" s="264"/>
      <c r="QC131" s="264"/>
      <c r="QD131" s="264"/>
      <c r="QE131" s="264"/>
      <c r="QF131" s="264"/>
      <c r="QG131" s="264"/>
      <c r="QH131" s="264"/>
      <c r="QI131" s="264"/>
      <c r="QJ131" s="264"/>
      <c r="QK131" s="264"/>
      <c r="QL131" s="264"/>
      <c r="QM131" s="264"/>
      <c r="QN131" s="264"/>
      <c r="QO131" s="264"/>
      <c r="QP131" s="264"/>
      <c r="QQ131" s="264"/>
      <c r="QR131" s="264"/>
      <c r="QS131" s="264"/>
      <c r="QT131" s="264"/>
      <c r="QU131" s="264"/>
      <c r="QV131" s="264"/>
      <c r="QW131" s="264"/>
      <c r="QX131" s="264"/>
      <c r="QY131" s="264"/>
      <c r="QZ131" s="264"/>
      <c r="RA131" s="264"/>
      <c r="RB131" s="264"/>
      <c r="RC131" s="264"/>
      <c r="RD131" s="264"/>
      <c r="RE131" s="264"/>
      <c r="RF131" s="264"/>
      <c r="RG131" s="264"/>
      <c r="RH131" s="264"/>
      <c r="RI131" s="264"/>
      <c r="RJ131" s="264"/>
      <c r="RK131" s="264"/>
      <c r="RL131" s="264"/>
      <c r="RM131" s="264"/>
      <c r="RN131" s="264"/>
      <c r="RO131" s="264"/>
      <c r="RP131" s="264"/>
      <c r="RQ131" s="264"/>
      <c r="RR131" s="264"/>
      <c r="RS131" s="264"/>
      <c r="RT131" s="264"/>
      <c r="RU131" s="264"/>
      <c r="RV131" s="264"/>
      <c r="RW131" s="264"/>
      <c r="RX131" s="264"/>
      <c r="RY131" s="264"/>
      <c r="RZ131" s="264"/>
      <c r="SA131" s="264"/>
      <c r="SB131" s="264"/>
      <c r="SC131" s="264"/>
      <c r="SD131" s="264"/>
      <c r="SE131" s="264"/>
      <c r="SF131" s="264"/>
      <c r="SG131" s="264"/>
      <c r="SH131" s="264"/>
      <c r="SI131" s="264"/>
      <c r="SJ131" s="264"/>
      <c r="SK131" s="264"/>
      <c r="SL131" s="264"/>
      <c r="SM131" s="264"/>
      <c r="SN131" s="264"/>
      <c r="SO131" s="264"/>
      <c r="SP131" s="264"/>
      <c r="SQ131" s="264"/>
      <c r="SR131" s="264"/>
      <c r="SS131" s="264"/>
      <c r="ST131" s="264"/>
      <c r="SU131" s="264"/>
      <c r="SV131" s="264"/>
      <c r="SW131" s="264"/>
      <c r="SX131" s="264"/>
      <c r="SY131" s="264"/>
      <c r="SZ131" s="264"/>
      <c r="TA131" s="264"/>
      <c r="TB131" s="264"/>
      <c r="TC131" s="264"/>
      <c r="TD131" s="264"/>
      <c r="TE131" s="264"/>
      <c r="TF131" s="264"/>
      <c r="TG131" s="264"/>
      <c r="TH131" s="264"/>
      <c r="TI131" s="264"/>
      <c r="TJ131" s="264"/>
      <c r="TK131" s="264"/>
      <c r="TL131" s="264"/>
      <c r="TM131" s="264"/>
      <c r="TN131" s="264"/>
      <c r="TO131" s="264"/>
      <c r="TP131" s="264"/>
      <c r="TQ131" s="264"/>
      <c r="TR131" s="264"/>
      <c r="TS131" s="264"/>
      <c r="TT131" s="264"/>
      <c r="TU131" s="264"/>
      <c r="TV131" s="264"/>
      <c r="TW131" s="264"/>
      <c r="TX131" s="264"/>
      <c r="TY131" s="264"/>
      <c r="TZ131" s="264"/>
      <c r="UA131" s="264"/>
      <c r="UB131" s="264"/>
      <c r="UC131" s="264"/>
      <c r="UD131" s="264"/>
      <c r="UE131" s="264"/>
      <c r="UF131" s="264"/>
      <c r="UG131" s="264"/>
      <c r="UH131" s="264"/>
      <c r="UI131" s="264"/>
      <c r="UJ131" s="264"/>
      <c r="UK131" s="264"/>
      <c r="UL131" s="264"/>
      <c r="UM131" s="264"/>
      <c r="UN131" s="264"/>
      <c r="UO131" s="264"/>
      <c r="UP131" s="264"/>
      <c r="UQ131" s="264"/>
      <c r="UR131" s="264"/>
      <c r="US131" s="264"/>
      <c r="UT131" s="264"/>
      <c r="UU131" s="264"/>
      <c r="UV131" s="264"/>
      <c r="UW131" s="264"/>
      <c r="UX131" s="264"/>
      <c r="UY131" s="264"/>
      <c r="UZ131" s="264"/>
      <c r="VA131" s="264"/>
      <c r="VB131" s="264"/>
      <c r="VC131" s="264"/>
      <c r="VD131" s="264"/>
      <c r="VE131" s="264"/>
      <c r="VF131" s="264"/>
      <c r="VG131" s="264"/>
      <c r="VH131" s="264"/>
      <c r="VI131" s="264"/>
      <c r="VJ131" s="264"/>
      <c r="VK131" s="264"/>
    </row>
    <row r="132" spans="1:583" ht="18" x14ac:dyDescent="0.45">
      <c r="A132" s="217"/>
      <c r="B132" s="353"/>
      <c r="C132" s="354"/>
      <c r="D132" s="354"/>
      <c r="E132" s="355"/>
      <c r="F132" s="363"/>
      <c r="G132" s="367"/>
      <c r="H132" s="363"/>
      <c r="I132" s="368"/>
      <c r="J132" s="367"/>
      <c r="K132" s="368"/>
      <c r="L132" s="356"/>
      <c r="M132" s="357"/>
      <c r="N132" s="356"/>
      <c r="O132" s="358"/>
      <c r="P132" s="357"/>
      <c r="Q132" s="358"/>
      <c r="R132" s="356"/>
      <c r="S132" s="357"/>
      <c r="T132" s="356"/>
      <c r="U132" s="359"/>
    </row>
    <row r="133" spans="1:583" ht="18" x14ac:dyDescent="0.45">
      <c r="A133" s="217"/>
      <c r="B133" s="353"/>
      <c r="C133" s="354"/>
      <c r="D133" s="354"/>
      <c r="E133" s="355"/>
      <c r="F133" s="363"/>
      <c r="G133" s="367"/>
      <c r="H133" s="363"/>
      <c r="I133" s="368"/>
      <c r="J133" s="367"/>
      <c r="K133" s="368"/>
      <c r="L133" s="356"/>
      <c r="M133" s="357"/>
      <c r="N133" s="356"/>
      <c r="O133" s="358"/>
      <c r="P133" s="357"/>
      <c r="Q133" s="358"/>
      <c r="R133" s="356"/>
      <c r="S133" s="357"/>
      <c r="T133" s="356"/>
      <c r="U133" s="359"/>
    </row>
    <row r="134" spans="1:583" ht="18" x14ac:dyDescent="0.45">
      <c r="A134" s="217"/>
      <c r="B134" s="353"/>
      <c r="C134" s="252"/>
      <c r="D134" s="252"/>
      <c r="E134" s="360"/>
      <c r="F134" s="356"/>
      <c r="G134" s="369"/>
      <c r="H134" s="356"/>
      <c r="I134" s="370"/>
      <c r="J134" s="369"/>
      <c r="K134" s="370"/>
      <c r="L134" s="356"/>
      <c r="M134" s="357"/>
      <c r="N134" s="356"/>
      <c r="O134" s="358"/>
      <c r="P134" s="357"/>
      <c r="Q134" s="358"/>
      <c r="R134" s="356"/>
      <c r="S134" s="357"/>
      <c r="T134" s="356"/>
      <c r="U134" s="359"/>
    </row>
    <row r="135" spans="1:583" ht="18" x14ac:dyDescent="0.45">
      <c r="A135" s="217"/>
      <c r="B135" s="353"/>
      <c r="C135" s="252"/>
      <c r="D135" s="252"/>
      <c r="E135" s="360"/>
      <c r="F135" s="356"/>
      <c r="G135" s="357"/>
      <c r="H135" s="356"/>
      <c r="I135" s="358"/>
      <c r="J135" s="357"/>
      <c r="K135" s="358"/>
      <c r="L135" s="356"/>
      <c r="M135" s="357"/>
      <c r="N135" s="356"/>
      <c r="O135" s="358"/>
      <c r="P135" s="357"/>
      <c r="Q135" s="358"/>
      <c r="R135" s="356"/>
      <c r="S135" s="357"/>
      <c r="T135" s="356"/>
      <c r="U135" s="359"/>
    </row>
    <row r="136" spans="1:583" ht="18" x14ac:dyDescent="0.45">
      <c r="A136" s="217"/>
      <c r="B136" s="353"/>
      <c r="C136" s="252"/>
      <c r="D136" s="252"/>
      <c r="E136" s="360"/>
      <c r="F136" s="356"/>
      <c r="G136" s="357"/>
      <c r="H136" s="356"/>
      <c r="I136" s="358"/>
      <c r="J136" s="357"/>
      <c r="K136" s="358"/>
      <c r="L136" s="356"/>
      <c r="M136" s="357"/>
      <c r="N136" s="356"/>
      <c r="O136" s="358"/>
      <c r="P136" s="357"/>
      <c r="Q136" s="358"/>
      <c r="R136" s="356"/>
      <c r="S136" s="357"/>
      <c r="T136" s="356"/>
      <c r="U136" s="359"/>
    </row>
    <row r="137" spans="1:583" ht="18" x14ac:dyDescent="0.45">
      <c r="A137" s="217"/>
      <c r="B137" s="353"/>
      <c r="C137" s="252"/>
      <c r="D137" s="252"/>
      <c r="E137" s="360"/>
      <c r="F137" s="356"/>
      <c r="G137" s="357"/>
      <c r="H137" s="356"/>
      <c r="I137" s="358"/>
      <c r="J137" s="357"/>
      <c r="K137" s="358"/>
      <c r="L137" s="356"/>
      <c r="M137" s="357"/>
      <c r="N137" s="356"/>
      <c r="O137" s="358"/>
      <c r="P137" s="357"/>
      <c r="Q137" s="358"/>
      <c r="R137" s="356"/>
      <c r="S137" s="357"/>
      <c r="T137" s="356"/>
      <c r="U137" s="359"/>
    </row>
    <row r="138" spans="1:583" ht="18" x14ac:dyDescent="0.45">
      <c r="A138" s="217"/>
      <c r="B138" s="353"/>
      <c r="C138" s="252"/>
      <c r="D138" s="252"/>
      <c r="E138" s="360"/>
      <c r="F138" s="356"/>
      <c r="G138" s="357"/>
      <c r="H138" s="356"/>
      <c r="I138" s="358"/>
      <c r="J138" s="357"/>
      <c r="K138" s="358"/>
      <c r="L138" s="356"/>
      <c r="M138" s="357"/>
      <c r="N138" s="356"/>
      <c r="O138" s="358"/>
      <c r="P138" s="357"/>
      <c r="Q138" s="358"/>
      <c r="R138" s="356"/>
      <c r="S138" s="357"/>
      <c r="T138" s="356"/>
      <c r="U138" s="359"/>
    </row>
    <row r="139" spans="1:583" ht="18" x14ac:dyDescent="0.45">
      <c r="A139" s="217"/>
      <c r="B139" s="353"/>
      <c r="C139" s="252"/>
      <c r="D139" s="252"/>
      <c r="E139" s="360"/>
      <c r="F139" s="356"/>
      <c r="G139" s="357"/>
      <c r="H139" s="356"/>
      <c r="I139" s="358"/>
      <c r="J139" s="357"/>
      <c r="K139" s="358"/>
      <c r="L139" s="356"/>
      <c r="M139" s="357"/>
      <c r="N139" s="356"/>
      <c r="O139" s="358"/>
      <c r="P139" s="357"/>
      <c r="Q139" s="358"/>
      <c r="R139" s="356"/>
      <c r="S139" s="357"/>
      <c r="T139" s="356"/>
      <c r="U139" s="359"/>
    </row>
    <row r="140" spans="1:583" ht="18" x14ac:dyDescent="0.45">
      <c r="A140" s="217"/>
      <c r="B140" s="353"/>
      <c r="C140" s="252"/>
      <c r="D140" s="252"/>
      <c r="E140" s="360"/>
      <c r="F140" s="356"/>
      <c r="G140" s="357"/>
      <c r="H140" s="356"/>
      <c r="I140" s="358"/>
      <c r="J140" s="357"/>
      <c r="K140" s="358"/>
      <c r="L140" s="356"/>
      <c r="M140" s="357"/>
      <c r="N140" s="356"/>
      <c r="O140" s="358"/>
      <c r="P140" s="357"/>
      <c r="Q140" s="358"/>
      <c r="R140" s="356"/>
      <c r="S140" s="357"/>
      <c r="T140" s="356"/>
      <c r="U140" s="359"/>
    </row>
    <row r="141" spans="1:583" ht="18" x14ac:dyDescent="0.45">
      <c r="A141" s="217"/>
      <c r="B141" s="353"/>
      <c r="C141" s="252"/>
      <c r="D141" s="252"/>
      <c r="E141" s="360"/>
      <c r="F141" s="356"/>
      <c r="G141" s="357"/>
      <c r="H141" s="356"/>
      <c r="I141" s="358"/>
      <c r="J141" s="357"/>
      <c r="K141" s="358"/>
      <c r="L141" s="356"/>
      <c r="M141" s="357"/>
      <c r="N141" s="356"/>
      <c r="O141" s="358"/>
      <c r="P141" s="357"/>
      <c r="Q141" s="358"/>
      <c r="R141" s="356"/>
      <c r="S141" s="357"/>
      <c r="T141" s="356"/>
      <c r="U141" s="359"/>
    </row>
    <row r="142" spans="1:583" ht="18" x14ac:dyDescent="0.45">
      <c r="A142" s="217"/>
      <c r="B142" s="353"/>
      <c r="C142" s="252"/>
      <c r="D142" s="252"/>
      <c r="E142" s="360"/>
      <c r="F142" s="356"/>
      <c r="G142" s="357"/>
      <c r="H142" s="356"/>
      <c r="I142" s="358"/>
      <c r="J142" s="357"/>
      <c r="K142" s="358"/>
      <c r="L142" s="356"/>
      <c r="M142" s="357"/>
      <c r="N142" s="356"/>
      <c r="O142" s="358"/>
      <c r="P142" s="357"/>
      <c r="Q142" s="358"/>
      <c r="R142" s="356"/>
      <c r="S142" s="357"/>
      <c r="T142" s="356"/>
      <c r="U142" s="359"/>
    </row>
    <row r="143" spans="1:583" ht="18" x14ac:dyDescent="0.45">
      <c r="A143" s="217"/>
      <c r="B143" s="353"/>
      <c r="C143" s="252"/>
      <c r="D143" s="252"/>
      <c r="E143" s="360"/>
      <c r="F143" s="356"/>
      <c r="G143" s="357"/>
      <c r="H143" s="356"/>
      <c r="I143" s="358"/>
      <c r="J143" s="357"/>
      <c r="K143" s="358"/>
      <c r="L143" s="356"/>
      <c r="M143" s="357"/>
      <c r="N143" s="356"/>
      <c r="O143" s="358"/>
      <c r="P143" s="357"/>
      <c r="Q143" s="358"/>
      <c r="R143" s="356"/>
      <c r="S143" s="357"/>
      <c r="T143" s="356"/>
      <c r="U143" s="359"/>
    </row>
    <row r="144" spans="1:583" ht="18" x14ac:dyDescent="0.45">
      <c r="A144" s="217"/>
      <c r="B144" s="353"/>
      <c r="C144" s="252"/>
      <c r="D144" s="252"/>
      <c r="E144" s="360"/>
      <c r="F144" s="356"/>
      <c r="G144" s="357"/>
      <c r="H144" s="356"/>
      <c r="I144" s="358"/>
      <c r="J144" s="357"/>
      <c r="K144" s="358"/>
      <c r="L144" s="356"/>
      <c r="M144" s="357"/>
      <c r="N144" s="356"/>
      <c r="O144" s="358"/>
      <c r="P144" s="357"/>
      <c r="Q144" s="358"/>
      <c r="R144" s="356"/>
      <c r="S144" s="357"/>
      <c r="T144" s="356"/>
      <c r="U144" s="359"/>
    </row>
    <row r="145" spans="1:21" ht="18" x14ac:dyDescent="0.45">
      <c r="A145" s="217"/>
      <c r="B145" s="353"/>
      <c r="C145" s="252"/>
      <c r="D145" s="252"/>
      <c r="E145" s="360"/>
      <c r="F145" s="356"/>
      <c r="G145" s="357"/>
      <c r="H145" s="356"/>
      <c r="I145" s="358"/>
      <c r="J145" s="357"/>
      <c r="K145" s="358"/>
      <c r="L145" s="356"/>
      <c r="M145" s="357"/>
      <c r="N145" s="356"/>
      <c r="O145" s="358"/>
      <c r="P145" s="357"/>
      <c r="Q145" s="358"/>
      <c r="R145" s="356"/>
      <c r="S145" s="357"/>
      <c r="T145" s="356"/>
      <c r="U145" s="359"/>
    </row>
    <row r="146" spans="1:21" ht="18" x14ac:dyDescent="0.45">
      <c r="A146" s="217"/>
      <c r="B146" s="353"/>
      <c r="C146" s="252"/>
      <c r="D146" s="252"/>
      <c r="E146" s="360"/>
      <c r="F146" s="356"/>
      <c r="G146" s="357"/>
      <c r="H146" s="356"/>
      <c r="I146" s="358"/>
      <c r="J146" s="357"/>
      <c r="K146" s="358"/>
      <c r="L146" s="356"/>
      <c r="M146" s="357"/>
      <c r="N146" s="356"/>
      <c r="O146" s="358"/>
      <c r="P146" s="357"/>
      <c r="Q146" s="358"/>
      <c r="R146" s="356"/>
      <c r="S146" s="357"/>
      <c r="T146" s="356"/>
      <c r="U146" s="359"/>
    </row>
    <row r="147" spans="1:21" ht="18" x14ac:dyDescent="0.45">
      <c r="A147" s="217"/>
      <c r="B147" s="353"/>
      <c r="C147" s="252"/>
      <c r="D147" s="252"/>
      <c r="E147" s="360"/>
      <c r="F147" s="356"/>
      <c r="G147" s="357"/>
      <c r="H147" s="356"/>
      <c r="I147" s="358"/>
      <c r="J147" s="357"/>
      <c r="K147" s="358"/>
      <c r="L147" s="356"/>
      <c r="M147" s="357"/>
      <c r="N147" s="356"/>
      <c r="O147" s="358"/>
      <c r="P147" s="357"/>
      <c r="Q147" s="358"/>
      <c r="R147" s="356"/>
      <c r="S147" s="357"/>
      <c r="T147" s="356"/>
      <c r="U147" s="359"/>
    </row>
    <row r="148" spans="1:21" ht="18" x14ac:dyDescent="0.45">
      <c r="A148" s="217"/>
      <c r="B148" s="353"/>
      <c r="C148" s="252"/>
      <c r="D148" s="252"/>
      <c r="E148" s="360"/>
      <c r="F148" s="356"/>
      <c r="G148" s="357"/>
      <c r="H148" s="356"/>
      <c r="I148" s="358"/>
      <c r="J148" s="357"/>
      <c r="K148" s="358"/>
      <c r="L148" s="356"/>
      <c r="M148" s="357"/>
      <c r="N148" s="356"/>
      <c r="O148" s="358"/>
      <c r="P148" s="357"/>
      <c r="Q148" s="358"/>
      <c r="R148" s="356"/>
      <c r="S148" s="357"/>
      <c r="T148" s="356"/>
      <c r="U148" s="359"/>
    </row>
    <row r="149" spans="1:21" ht="18" x14ac:dyDescent="0.45">
      <c r="A149" s="217"/>
      <c r="B149" s="353"/>
      <c r="C149" s="252"/>
      <c r="D149" s="252"/>
      <c r="E149" s="360"/>
      <c r="F149" s="356"/>
      <c r="G149" s="357"/>
      <c r="H149" s="356"/>
      <c r="I149" s="358"/>
      <c r="J149" s="357"/>
      <c r="K149" s="358"/>
      <c r="L149" s="356"/>
      <c r="M149" s="357"/>
      <c r="N149" s="356"/>
      <c r="O149" s="358"/>
      <c r="P149" s="357"/>
      <c r="Q149" s="358"/>
      <c r="R149" s="356"/>
      <c r="S149" s="357"/>
      <c r="T149" s="356"/>
      <c r="U149" s="359"/>
    </row>
    <row r="150" spans="1:21" ht="18" x14ac:dyDescent="0.45">
      <c r="A150" s="217"/>
      <c r="B150" s="353"/>
      <c r="C150" s="252"/>
      <c r="D150" s="252"/>
      <c r="E150" s="360"/>
      <c r="F150" s="356"/>
      <c r="G150" s="357"/>
      <c r="H150" s="356"/>
      <c r="I150" s="358"/>
      <c r="J150" s="357"/>
      <c r="K150" s="358"/>
      <c r="L150" s="356"/>
      <c r="M150" s="357"/>
      <c r="N150" s="356"/>
      <c r="O150" s="358"/>
      <c r="P150" s="357"/>
      <c r="Q150" s="358"/>
      <c r="R150" s="356"/>
      <c r="S150" s="357"/>
      <c r="T150" s="356"/>
      <c r="U150" s="359"/>
    </row>
    <row r="151" spans="1:21" ht="18" x14ac:dyDescent="0.45">
      <c r="A151" s="217"/>
      <c r="B151" s="353"/>
      <c r="C151" s="252"/>
      <c r="D151" s="252"/>
      <c r="E151" s="360"/>
      <c r="F151" s="356"/>
      <c r="G151" s="357"/>
      <c r="H151" s="356"/>
      <c r="I151" s="358"/>
      <c r="J151" s="357"/>
      <c r="K151" s="358"/>
      <c r="L151" s="356"/>
      <c r="M151" s="357"/>
      <c r="N151" s="356"/>
      <c r="O151" s="358"/>
      <c r="P151" s="357"/>
      <c r="Q151" s="358"/>
      <c r="R151" s="356"/>
      <c r="S151" s="357"/>
      <c r="T151" s="356"/>
      <c r="U151" s="359"/>
    </row>
    <row r="152" spans="1:21" ht="18" x14ac:dyDescent="0.45">
      <c r="A152" s="217"/>
      <c r="B152" s="353"/>
      <c r="C152" s="252"/>
      <c r="D152" s="252"/>
      <c r="E152" s="360"/>
      <c r="F152" s="356"/>
      <c r="G152" s="357"/>
      <c r="H152" s="356"/>
      <c r="I152" s="358"/>
      <c r="J152" s="357"/>
      <c r="K152" s="358"/>
      <c r="L152" s="356"/>
      <c r="M152" s="357"/>
      <c r="N152" s="356"/>
      <c r="O152" s="358"/>
      <c r="P152" s="357"/>
      <c r="Q152" s="358"/>
      <c r="R152" s="356"/>
      <c r="S152" s="357"/>
      <c r="T152" s="356"/>
      <c r="U152" s="359"/>
    </row>
    <row r="153" spans="1:21" ht="18" x14ac:dyDescent="0.45">
      <c r="A153" s="217"/>
      <c r="B153" s="353"/>
      <c r="C153" s="373"/>
      <c r="D153" s="373"/>
      <c r="E153" s="374"/>
      <c r="F153" s="356"/>
      <c r="G153" s="357"/>
      <c r="H153" s="356"/>
      <c r="I153" s="358"/>
      <c r="J153" s="357"/>
      <c r="K153" s="358"/>
      <c r="L153" s="356"/>
      <c r="M153" s="357"/>
      <c r="N153" s="356"/>
      <c r="O153" s="358"/>
      <c r="P153" s="357"/>
      <c r="Q153" s="358"/>
      <c r="R153" s="356"/>
      <c r="S153" s="357"/>
      <c r="T153" s="356"/>
      <c r="U153" s="359"/>
    </row>
    <row r="154" spans="1:21" ht="18" x14ac:dyDescent="0.45">
      <c r="A154" s="217"/>
      <c r="B154" s="353"/>
      <c r="C154" s="354"/>
      <c r="D154" s="354"/>
      <c r="E154" s="355"/>
      <c r="F154" s="363"/>
      <c r="G154" s="367"/>
      <c r="H154" s="363"/>
      <c r="I154" s="368"/>
      <c r="J154" s="367"/>
      <c r="K154" s="368"/>
      <c r="L154" s="356"/>
      <c r="M154" s="357"/>
      <c r="N154" s="356"/>
      <c r="O154" s="358"/>
      <c r="P154" s="357"/>
      <c r="Q154" s="358"/>
      <c r="R154" s="356"/>
      <c r="S154" s="357"/>
      <c r="T154" s="356"/>
      <c r="U154" s="359"/>
    </row>
    <row r="155" spans="1:21" ht="18" x14ac:dyDescent="0.45">
      <c r="A155" s="217"/>
      <c r="B155" s="353"/>
      <c r="C155" s="354"/>
      <c r="D155" s="354"/>
      <c r="E155" s="355"/>
      <c r="F155" s="356"/>
      <c r="G155" s="357"/>
      <c r="H155" s="356"/>
      <c r="I155" s="358"/>
      <c r="J155" s="357"/>
      <c r="K155" s="358"/>
      <c r="L155" s="356"/>
      <c r="M155" s="357"/>
      <c r="N155" s="356"/>
      <c r="O155" s="358"/>
      <c r="P155" s="357"/>
      <c r="Q155" s="358"/>
      <c r="R155" s="356"/>
      <c r="S155" s="357"/>
      <c r="T155" s="356"/>
      <c r="U155" s="359"/>
    </row>
    <row r="156" spans="1:21" ht="18" x14ac:dyDescent="0.45">
      <c r="A156" s="217"/>
      <c r="B156" s="353"/>
      <c r="C156" s="252"/>
      <c r="D156" s="252"/>
      <c r="E156" s="360"/>
      <c r="F156" s="356"/>
      <c r="G156" s="357"/>
      <c r="H156" s="356"/>
      <c r="I156" s="358"/>
      <c r="J156" s="357"/>
      <c r="K156" s="358"/>
      <c r="L156" s="356"/>
      <c r="M156" s="357"/>
      <c r="N156" s="356"/>
      <c r="O156" s="358"/>
      <c r="P156" s="357"/>
      <c r="Q156" s="358"/>
      <c r="R156" s="356"/>
      <c r="S156" s="357"/>
      <c r="T156" s="356"/>
      <c r="U156" s="359"/>
    </row>
    <row r="157" spans="1:21" ht="18" x14ac:dyDescent="0.45">
      <c r="A157" s="217"/>
      <c r="B157" s="353"/>
      <c r="C157" s="252"/>
      <c r="D157" s="252"/>
      <c r="E157" s="360"/>
      <c r="F157" s="356"/>
      <c r="G157" s="357"/>
      <c r="H157" s="356"/>
      <c r="I157" s="358"/>
      <c r="J157" s="357"/>
      <c r="K157" s="358"/>
      <c r="L157" s="356"/>
      <c r="M157" s="357"/>
      <c r="N157" s="356"/>
      <c r="O157" s="358"/>
      <c r="P157" s="357"/>
      <c r="Q157" s="358"/>
      <c r="R157" s="356"/>
      <c r="S157" s="357"/>
      <c r="T157" s="356"/>
      <c r="U157" s="359"/>
    </row>
    <row r="158" spans="1:21" ht="18" x14ac:dyDescent="0.45">
      <c r="A158" s="217"/>
      <c r="B158" s="353"/>
      <c r="C158" s="252"/>
      <c r="D158" s="252"/>
      <c r="E158" s="360"/>
      <c r="F158" s="356"/>
      <c r="G158" s="357"/>
      <c r="H158" s="356"/>
      <c r="I158" s="358"/>
      <c r="J158" s="357"/>
      <c r="K158" s="358"/>
      <c r="L158" s="356"/>
      <c r="M158" s="357"/>
      <c r="N158" s="356"/>
      <c r="O158" s="358"/>
      <c r="P158" s="357"/>
      <c r="Q158" s="358"/>
      <c r="R158" s="356"/>
      <c r="S158" s="357"/>
      <c r="T158" s="356"/>
      <c r="U158" s="359"/>
    </row>
    <row r="159" spans="1:21" ht="18" x14ac:dyDescent="0.45">
      <c r="A159" s="217"/>
      <c r="B159" s="353"/>
      <c r="C159" s="252"/>
      <c r="D159" s="252"/>
      <c r="E159" s="360"/>
      <c r="F159" s="356"/>
      <c r="G159" s="357"/>
      <c r="H159" s="356"/>
      <c r="I159" s="358"/>
      <c r="J159" s="357"/>
      <c r="K159" s="358"/>
      <c r="L159" s="356"/>
      <c r="M159" s="357"/>
      <c r="N159" s="356"/>
      <c r="O159" s="358"/>
      <c r="P159" s="357"/>
      <c r="Q159" s="358"/>
      <c r="R159" s="356"/>
      <c r="S159" s="357"/>
      <c r="T159" s="356"/>
      <c r="U159" s="359"/>
    </row>
    <row r="160" spans="1:21" ht="18" x14ac:dyDescent="0.45">
      <c r="A160" s="217"/>
      <c r="B160" s="353"/>
      <c r="C160" s="252"/>
      <c r="D160" s="252"/>
      <c r="E160" s="360"/>
      <c r="F160" s="356"/>
      <c r="G160" s="357"/>
      <c r="H160" s="356"/>
      <c r="I160" s="358"/>
      <c r="J160" s="357"/>
      <c r="K160" s="358"/>
      <c r="L160" s="356"/>
      <c r="M160" s="357"/>
      <c r="N160" s="356"/>
      <c r="O160" s="358"/>
      <c r="P160" s="357"/>
      <c r="Q160" s="358"/>
      <c r="R160" s="356"/>
      <c r="S160" s="357"/>
      <c r="T160" s="356"/>
      <c r="U160" s="359"/>
    </row>
    <row r="161" spans="1:21" ht="18" x14ac:dyDescent="0.45">
      <c r="A161" s="217"/>
      <c r="B161" s="353"/>
      <c r="C161" s="252"/>
      <c r="D161" s="252"/>
      <c r="E161" s="360"/>
      <c r="F161" s="356"/>
      <c r="G161" s="357"/>
      <c r="H161" s="356"/>
      <c r="I161" s="358"/>
      <c r="J161" s="357"/>
      <c r="K161" s="358"/>
      <c r="L161" s="356"/>
      <c r="M161" s="357"/>
      <c r="N161" s="356"/>
      <c r="O161" s="358"/>
      <c r="P161" s="357"/>
      <c r="Q161" s="358"/>
      <c r="R161" s="356"/>
      <c r="S161" s="357"/>
      <c r="T161" s="356"/>
      <c r="U161" s="359"/>
    </row>
    <row r="162" spans="1:21" ht="18" x14ac:dyDescent="0.45">
      <c r="A162" s="217"/>
      <c r="B162" s="353"/>
      <c r="C162" s="252"/>
      <c r="D162" s="252"/>
      <c r="E162" s="360"/>
      <c r="F162" s="356"/>
      <c r="G162" s="357"/>
      <c r="H162" s="356"/>
      <c r="I162" s="358"/>
      <c r="J162" s="357"/>
      <c r="K162" s="358"/>
      <c r="L162" s="356"/>
      <c r="M162" s="357"/>
      <c r="N162" s="356"/>
      <c r="O162" s="358"/>
      <c r="P162" s="357"/>
      <c r="Q162" s="358"/>
      <c r="R162" s="356"/>
      <c r="S162" s="357"/>
      <c r="T162" s="356"/>
      <c r="U162" s="359"/>
    </row>
    <row r="163" spans="1:21" ht="18" x14ac:dyDescent="0.45">
      <c r="A163" s="217"/>
      <c r="B163" s="353"/>
      <c r="C163" s="252"/>
      <c r="D163" s="252"/>
      <c r="E163" s="360"/>
      <c r="F163" s="356"/>
      <c r="G163" s="357"/>
      <c r="H163" s="356"/>
      <c r="I163" s="358"/>
      <c r="J163" s="357"/>
      <c r="K163" s="358"/>
      <c r="L163" s="356"/>
      <c r="M163" s="357"/>
      <c r="N163" s="356"/>
      <c r="O163" s="358"/>
      <c r="P163" s="357"/>
      <c r="Q163" s="358"/>
      <c r="R163" s="356"/>
      <c r="S163" s="357"/>
      <c r="T163" s="356"/>
      <c r="U163" s="359"/>
    </row>
    <row r="164" spans="1:21" ht="18" x14ac:dyDescent="0.45">
      <c r="A164" s="217"/>
      <c r="B164" s="353"/>
      <c r="C164" s="252"/>
      <c r="D164" s="252"/>
      <c r="E164" s="360"/>
      <c r="F164" s="356"/>
      <c r="G164" s="357"/>
      <c r="H164" s="356"/>
      <c r="I164" s="358"/>
      <c r="J164" s="357"/>
      <c r="K164" s="358"/>
      <c r="L164" s="356"/>
      <c r="M164" s="357"/>
      <c r="N164" s="356"/>
      <c r="O164" s="358"/>
      <c r="P164" s="357"/>
      <c r="Q164" s="358"/>
      <c r="R164" s="356"/>
      <c r="S164" s="357"/>
      <c r="T164" s="356"/>
      <c r="U164" s="359"/>
    </row>
    <row r="165" spans="1:21" ht="18" x14ac:dyDescent="0.45">
      <c r="A165" s="217"/>
      <c r="B165" s="353"/>
      <c r="C165" s="252"/>
      <c r="D165" s="252"/>
      <c r="E165" s="360"/>
      <c r="F165" s="356"/>
      <c r="G165" s="357"/>
      <c r="H165" s="356"/>
      <c r="I165" s="358"/>
      <c r="J165" s="357"/>
      <c r="K165" s="358"/>
      <c r="L165" s="356"/>
      <c r="M165" s="357"/>
      <c r="N165" s="356"/>
      <c r="O165" s="358"/>
      <c r="P165" s="357"/>
      <c r="Q165" s="358"/>
      <c r="R165" s="356"/>
      <c r="S165" s="357"/>
      <c r="T165" s="356"/>
      <c r="U165" s="359"/>
    </row>
    <row r="166" spans="1:21" ht="18" x14ac:dyDescent="0.45">
      <c r="A166" s="217"/>
      <c r="B166" s="353"/>
      <c r="C166" s="252"/>
      <c r="D166" s="252"/>
      <c r="E166" s="360"/>
      <c r="F166" s="356"/>
      <c r="G166" s="357"/>
      <c r="H166" s="356"/>
      <c r="I166" s="358"/>
      <c r="J166" s="357"/>
      <c r="K166" s="358"/>
      <c r="L166" s="356"/>
      <c r="M166" s="357"/>
      <c r="N166" s="356"/>
      <c r="O166" s="358"/>
      <c r="P166" s="357"/>
      <c r="Q166" s="358"/>
      <c r="R166" s="356"/>
      <c r="S166" s="357"/>
      <c r="T166" s="356"/>
      <c r="U166" s="359"/>
    </row>
    <row r="167" spans="1:21" ht="18" x14ac:dyDescent="0.45">
      <c r="A167" s="217"/>
      <c r="B167" s="353"/>
      <c r="C167" s="252"/>
      <c r="D167" s="252"/>
      <c r="E167" s="360"/>
      <c r="F167" s="356"/>
      <c r="G167" s="357"/>
      <c r="H167" s="356"/>
      <c r="I167" s="358"/>
      <c r="J167" s="357"/>
      <c r="K167" s="358"/>
      <c r="L167" s="356"/>
      <c r="M167" s="357"/>
      <c r="N167" s="356"/>
      <c r="O167" s="358"/>
      <c r="P167" s="357"/>
      <c r="Q167" s="358"/>
      <c r="R167" s="356"/>
      <c r="S167" s="357"/>
      <c r="T167" s="356"/>
      <c r="U167" s="359"/>
    </row>
    <row r="168" spans="1:21" ht="18" x14ac:dyDescent="0.45">
      <c r="A168" s="217"/>
      <c r="B168" s="353"/>
      <c r="C168" s="252"/>
      <c r="D168" s="252"/>
      <c r="E168" s="360"/>
      <c r="F168" s="356"/>
      <c r="G168" s="357"/>
      <c r="H168" s="356"/>
      <c r="I168" s="358"/>
      <c r="J168" s="357"/>
      <c r="K168" s="358"/>
      <c r="L168" s="356"/>
      <c r="M168" s="357"/>
      <c r="N168" s="356"/>
      <c r="O168" s="358"/>
      <c r="P168" s="357"/>
      <c r="Q168" s="358"/>
      <c r="R168" s="356"/>
      <c r="S168" s="357"/>
      <c r="T168" s="356"/>
      <c r="U168" s="359"/>
    </row>
    <row r="169" spans="1:21" ht="18" x14ac:dyDescent="0.45">
      <c r="A169" s="217"/>
      <c r="B169" s="353"/>
      <c r="C169" s="252"/>
      <c r="D169" s="252"/>
      <c r="E169" s="360"/>
      <c r="F169" s="356"/>
      <c r="G169" s="357"/>
      <c r="H169" s="356"/>
      <c r="I169" s="358"/>
      <c r="J169" s="357"/>
      <c r="K169" s="358"/>
      <c r="L169" s="356"/>
      <c r="M169" s="357"/>
      <c r="N169" s="356"/>
      <c r="O169" s="358"/>
      <c r="P169" s="357"/>
      <c r="Q169" s="358"/>
      <c r="R169" s="356"/>
      <c r="S169" s="357"/>
      <c r="T169" s="356"/>
      <c r="U169" s="359"/>
    </row>
    <row r="170" spans="1:21" ht="18" x14ac:dyDescent="0.45">
      <c r="A170" s="217"/>
      <c r="B170" s="353"/>
      <c r="C170" s="252"/>
      <c r="D170" s="252"/>
      <c r="E170" s="360"/>
      <c r="F170" s="356"/>
      <c r="G170" s="357"/>
      <c r="H170" s="356"/>
      <c r="I170" s="358"/>
      <c r="J170" s="357"/>
      <c r="K170" s="358"/>
      <c r="L170" s="356"/>
      <c r="M170" s="357"/>
      <c r="N170" s="356"/>
      <c r="O170" s="358"/>
      <c r="P170" s="357"/>
      <c r="Q170" s="358"/>
      <c r="R170" s="356"/>
      <c r="S170" s="357"/>
      <c r="T170" s="356"/>
      <c r="U170" s="359"/>
    </row>
    <row r="171" spans="1:21" ht="18" x14ac:dyDescent="0.45">
      <c r="A171" s="217"/>
      <c r="B171" s="353"/>
      <c r="C171" s="252"/>
      <c r="D171" s="252"/>
      <c r="E171" s="360"/>
      <c r="F171" s="356"/>
      <c r="G171" s="357"/>
      <c r="H171" s="356"/>
      <c r="I171" s="358"/>
      <c r="J171" s="357"/>
      <c r="K171" s="358"/>
      <c r="L171" s="356"/>
      <c r="M171" s="357"/>
      <c r="N171" s="356"/>
      <c r="O171" s="358"/>
      <c r="P171" s="357"/>
      <c r="Q171" s="358"/>
      <c r="R171" s="356"/>
      <c r="S171" s="357"/>
      <c r="T171" s="356"/>
      <c r="U171" s="359"/>
    </row>
    <row r="172" spans="1:21" ht="18" x14ac:dyDescent="0.45">
      <c r="A172" s="217"/>
      <c r="B172" s="353"/>
      <c r="C172" s="252"/>
      <c r="D172" s="252"/>
      <c r="E172" s="360"/>
      <c r="F172" s="356"/>
      <c r="G172" s="357"/>
      <c r="H172" s="356"/>
      <c r="I172" s="358"/>
      <c r="J172" s="357"/>
      <c r="K172" s="358"/>
      <c r="L172" s="356"/>
      <c r="M172" s="357"/>
      <c r="N172" s="356"/>
      <c r="O172" s="358"/>
      <c r="P172" s="357"/>
      <c r="Q172" s="358"/>
      <c r="R172" s="356"/>
      <c r="S172" s="357"/>
      <c r="T172" s="356"/>
      <c r="U172" s="359"/>
    </row>
    <row r="173" spans="1:21" ht="18" x14ac:dyDescent="0.45">
      <c r="A173" s="217"/>
      <c r="B173" s="353"/>
      <c r="C173" s="252"/>
      <c r="D173" s="252"/>
      <c r="E173" s="360"/>
      <c r="F173" s="356"/>
      <c r="G173" s="357"/>
      <c r="H173" s="356"/>
      <c r="I173" s="358"/>
      <c r="J173" s="357"/>
      <c r="K173" s="358"/>
      <c r="L173" s="356"/>
      <c r="M173" s="357"/>
      <c r="N173" s="356"/>
      <c r="O173" s="358"/>
      <c r="P173" s="357"/>
      <c r="Q173" s="358"/>
      <c r="R173" s="356"/>
      <c r="S173" s="357"/>
      <c r="T173" s="356"/>
      <c r="U173" s="359"/>
    </row>
    <row r="174" spans="1:21" ht="18" x14ac:dyDescent="0.45">
      <c r="A174" s="217"/>
      <c r="B174" s="353"/>
      <c r="C174" s="252"/>
      <c r="D174" s="252"/>
      <c r="E174" s="360"/>
      <c r="F174" s="356"/>
      <c r="G174" s="357"/>
      <c r="H174" s="356"/>
      <c r="I174" s="358"/>
      <c r="J174" s="357"/>
      <c r="K174" s="358"/>
      <c r="L174" s="356"/>
      <c r="M174" s="357"/>
      <c r="N174" s="356"/>
      <c r="O174" s="358"/>
      <c r="P174" s="357"/>
      <c r="Q174" s="358"/>
      <c r="R174" s="356"/>
      <c r="S174" s="357"/>
      <c r="T174" s="356"/>
      <c r="U174" s="359"/>
    </row>
    <row r="175" spans="1:21" ht="18" x14ac:dyDescent="0.45">
      <c r="A175" s="217"/>
      <c r="B175" s="353"/>
      <c r="C175" s="252"/>
      <c r="D175" s="252"/>
      <c r="E175" s="360"/>
      <c r="F175" s="356"/>
      <c r="G175" s="357"/>
      <c r="H175" s="356"/>
      <c r="I175" s="358"/>
      <c r="J175" s="357"/>
      <c r="K175" s="358"/>
      <c r="L175" s="356"/>
      <c r="M175" s="357"/>
      <c r="N175" s="356"/>
      <c r="O175" s="358"/>
      <c r="P175" s="357"/>
      <c r="Q175" s="358"/>
      <c r="R175" s="356"/>
      <c r="S175" s="357"/>
      <c r="T175" s="356"/>
      <c r="U175" s="359"/>
    </row>
    <row r="176" spans="1:21" ht="18" x14ac:dyDescent="0.45">
      <c r="A176" s="217"/>
      <c r="B176" s="353"/>
      <c r="C176" s="252"/>
      <c r="D176" s="252"/>
      <c r="E176" s="360"/>
      <c r="F176" s="356"/>
      <c r="G176" s="357"/>
      <c r="H176" s="356"/>
      <c r="I176" s="358"/>
      <c r="J176" s="357"/>
      <c r="K176" s="358"/>
      <c r="L176" s="356"/>
      <c r="M176" s="357"/>
      <c r="N176" s="356"/>
      <c r="O176" s="358"/>
      <c r="P176" s="357"/>
      <c r="Q176" s="358"/>
      <c r="R176" s="356"/>
      <c r="S176" s="357"/>
      <c r="T176" s="356"/>
      <c r="U176" s="359"/>
    </row>
    <row r="177" spans="1:21" ht="18" x14ac:dyDescent="0.45">
      <c r="A177" s="217"/>
      <c r="B177" s="353"/>
      <c r="C177" s="252"/>
      <c r="D177" s="252"/>
      <c r="E177" s="360"/>
      <c r="F177" s="356"/>
      <c r="G177" s="357"/>
      <c r="H177" s="356"/>
      <c r="I177" s="358"/>
      <c r="J177" s="357"/>
      <c r="K177" s="358"/>
      <c r="L177" s="356"/>
      <c r="M177" s="357"/>
      <c r="N177" s="356"/>
      <c r="O177" s="358"/>
      <c r="P177" s="357"/>
      <c r="Q177" s="358"/>
      <c r="R177" s="356"/>
      <c r="S177" s="357"/>
      <c r="T177" s="356"/>
      <c r="U177" s="359"/>
    </row>
    <row r="178" spans="1:21" ht="18" x14ac:dyDescent="0.45">
      <c r="A178" s="217"/>
      <c r="B178" s="353"/>
      <c r="C178" s="252"/>
      <c r="D178" s="252"/>
      <c r="E178" s="360"/>
      <c r="F178" s="356"/>
      <c r="G178" s="357"/>
      <c r="H178" s="356"/>
      <c r="I178" s="358"/>
      <c r="J178" s="357"/>
      <c r="K178" s="358"/>
      <c r="L178" s="356"/>
      <c r="M178" s="357"/>
      <c r="N178" s="356"/>
      <c r="O178" s="358"/>
      <c r="P178" s="357"/>
      <c r="Q178" s="358"/>
      <c r="R178" s="356"/>
      <c r="S178" s="357"/>
      <c r="T178" s="356"/>
      <c r="U178" s="359"/>
    </row>
    <row r="179" spans="1:21" ht="18" x14ac:dyDescent="0.45">
      <c r="A179" s="217"/>
      <c r="B179" s="353"/>
      <c r="C179" s="373"/>
      <c r="D179" s="373"/>
      <c r="E179" s="374"/>
      <c r="F179" s="356"/>
      <c r="G179" s="357"/>
      <c r="H179" s="356"/>
      <c r="I179" s="358"/>
      <c r="J179" s="357"/>
      <c r="K179" s="358"/>
      <c r="L179" s="356"/>
      <c r="M179" s="357"/>
      <c r="N179" s="356"/>
      <c r="O179" s="358"/>
      <c r="P179" s="357"/>
      <c r="Q179" s="358"/>
      <c r="R179" s="356"/>
      <c r="S179" s="357"/>
      <c r="T179" s="356"/>
      <c r="U179" s="359"/>
    </row>
    <row r="180" spans="1:21" ht="18" x14ac:dyDescent="0.45">
      <c r="A180" s="217"/>
      <c r="B180" s="353"/>
      <c r="C180" s="354"/>
      <c r="D180" s="354"/>
      <c r="E180" s="355"/>
      <c r="F180" s="363"/>
      <c r="G180" s="367"/>
      <c r="H180" s="363"/>
      <c r="I180" s="368"/>
      <c r="J180" s="367"/>
      <c r="K180" s="368"/>
      <c r="L180" s="356"/>
      <c r="M180" s="357"/>
      <c r="N180" s="356"/>
      <c r="O180" s="358"/>
      <c r="P180" s="357"/>
      <c r="Q180" s="358"/>
      <c r="R180" s="356"/>
      <c r="S180" s="357"/>
      <c r="T180" s="356"/>
      <c r="U180" s="359"/>
    </row>
    <row r="181" spans="1:21" ht="18" x14ac:dyDescent="0.45">
      <c r="A181" s="217"/>
      <c r="B181" s="353"/>
      <c r="C181" s="354"/>
      <c r="D181" s="354"/>
      <c r="E181" s="355"/>
      <c r="F181" s="356"/>
      <c r="G181" s="357"/>
      <c r="H181" s="356"/>
      <c r="I181" s="358"/>
      <c r="J181" s="357"/>
      <c r="K181" s="358"/>
      <c r="L181" s="356"/>
      <c r="M181" s="357"/>
      <c r="N181" s="356"/>
      <c r="O181" s="358"/>
      <c r="P181" s="357"/>
      <c r="Q181" s="358"/>
      <c r="R181" s="356"/>
      <c r="S181" s="357"/>
      <c r="T181" s="356"/>
      <c r="U181" s="359"/>
    </row>
    <row r="182" spans="1:21" ht="18" x14ac:dyDescent="0.45">
      <c r="A182" s="217"/>
      <c r="B182" s="353"/>
      <c r="C182" s="252"/>
      <c r="D182" s="252"/>
      <c r="E182" s="360"/>
      <c r="F182" s="356"/>
      <c r="G182" s="357"/>
      <c r="H182" s="356"/>
      <c r="I182" s="358"/>
      <c r="J182" s="357"/>
      <c r="K182" s="358"/>
      <c r="L182" s="356"/>
      <c r="M182" s="357"/>
      <c r="N182" s="356"/>
      <c r="O182" s="358"/>
      <c r="P182" s="357"/>
      <c r="Q182" s="358"/>
      <c r="R182" s="356"/>
      <c r="S182" s="357"/>
      <c r="T182" s="356"/>
      <c r="U182" s="359"/>
    </row>
    <row r="183" spans="1:21" ht="18" x14ac:dyDescent="0.45">
      <c r="A183" s="217"/>
      <c r="B183" s="353"/>
      <c r="C183" s="252"/>
      <c r="D183" s="252"/>
      <c r="E183" s="360"/>
      <c r="F183" s="356"/>
      <c r="G183" s="357"/>
      <c r="H183" s="356"/>
      <c r="I183" s="358"/>
      <c r="J183" s="357"/>
      <c r="K183" s="358"/>
      <c r="L183" s="356"/>
      <c r="M183" s="357"/>
      <c r="N183" s="356"/>
      <c r="O183" s="358"/>
      <c r="P183" s="357"/>
      <c r="Q183" s="358"/>
      <c r="R183" s="356"/>
      <c r="S183" s="357"/>
      <c r="T183" s="356"/>
      <c r="U183" s="359"/>
    </row>
    <row r="184" spans="1:21" ht="18" x14ac:dyDescent="0.45">
      <c r="A184" s="217"/>
      <c r="B184" s="353"/>
      <c r="C184" s="252"/>
      <c r="D184" s="252"/>
      <c r="E184" s="360"/>
      <c r="F184" s="356"/>
      <c r="G184" s="357"/>
      <c r="H184" s="356"/>
      <c r="I184" s="358"/>
      <c r="J184" s="357"/>
      <c r="K184" s="358"/>
      <c r="L184" s="356"/>
      <c r="M184" s="357"/>
      <c r="N184" s="356"/>
      <c r="O184" s="358"/>
      <c r="P184" s="357"/>
      <c r="Q184" s="358"/>
      <c r="R184" s="356"/>
      <c r="S184" s="357"/>
      <c r="T184" s="356"/>
      <c r="U184" s="359"/>
    </row>
    <row r="185" spans="1:21" ht="18" x14ac:dyDescent="0.45">
      <c r="A185" s="217"/>
      <c r="B185" s="353"/>
      <c r="C185" s="252"/>
      <c r="D185" s="252"/>
      <c r="E185" s="360"/>
      <c r="F185" s="356"/>
      <c r="G185" s="357"/>
      <c r="H185" s="356"/>
      <c r="I185" s="358"/>
      <c r="J185" s="357"/>
      <c r="K185" s="358"/>
      <c r="L185" s="356"/>
      <c r="M185" s="357"/>
      <c r="N185" s="356"/>
      <c r="O185" s="358"/>
      <c r="P185" s="357"/>
      <c r="Q185" s="358"/>
      <c r="R185" s="356"/>
      <c r="S185" s="357"/>
      <c r="T185" s="356"/>
      <c r="U185" s="359"/>
    </row>
    <row r="186" spans="1:21" ht="18" x14ac:dyDescent="0.45">
      <c r="A186" s="217"/>
      <c r="B186" s="353"/>
      <c r="C186" s="252"/>
      <c r="D186" s="252"/>
      <c r="E186" s="360"/>
      <c r="F186" s="356"/>
      <c r="G186" s="357"/>
      <c r="H186" s="356"/>
      <c r="I186" s="358"/>
      <c r="J186" s="357"/>
      <c r="K186" s="358"/>
      <c r="L186" s="356"/>
      <c r="M186" s="357"/>
      <c r="N186" s="356"/>
      <c r="O186" s="358"/>
      <c r="P186" s="357"/>
      <c r="Q186" s="358"/>
      <c r="R186" s="356"/>
      <c r="S186" s="357"/>
      <c r="T186" s="356"/>
      <c r="U186" s="359"/>
    </row>
    <row r="187" spans="1:21" ht="18" x14ac:dyDescent="0.45">
      <c r="A187" s="217"/>
      <c r="B187" s="353"/>
      <c r="C187" s="252"/>
      <c r="D187" s="252"/>
      <c r="E187" s="360"/>
      <c r="F187" s="356"/>
      <c r="G187" s="357"/>
      <c r="H187" s="356"/>
      <c r="I187" s="358"/>
      <c r="J187" s="357"/>
      <c r="K187" s="358"/>
      <c r="L187" s="356"/>
      <c r="M187" s="357"/>
      <c r="N187" s="356"/>
      <c r="O187" s="358"/>
      <c r="P187" s="357"/>
      <c r="Q187" s="358"/>
      <c r="R187" s="356"/>
      <c r="S187" s="357"/>
      <c r="T187" s="356"/>
      <c r="U187" s="359"/>
    </row>
    <row r="188" spans="1:21" ht="18" x14ac:dyDescent="0.45">
      <c r="A188" s="217"/>
      <c r="B188" s="353"/>
      <c r="C188" s="252"/>
      <c r="D188" s="252"/>
      <c r="E188" s="360"/>
      <c r="F188" s="356"/>
      <c r="G188" s="357"/>
      <c r="H188" s="356"/>
      <c r="I188" s="358"/>
      <c r="J188" s="357"/>
      <c r="K188" s="358"/>
      <c r="L188" s="356"/>
      <c r="M188" s="357"/>
      <c r="N188" s="356"/>
      <c r="O188" s="358"/>
      <c r="P188" s="357"/>
      <c r="Q188" s="358"/>
      <c r="R188" s="356"/>
      <c r="S188" s="357"/>
      <c r="T188" s="356"/>
      <c r="U188" s="359"/>
    </row>
    <row r="189" spans="1:21" ht="18" x14ac:dyDescent="0.45">
      <c r="A189" s="217"/>
      <c r="B189" s="353"/>
      <c r="C189" s="252"/>
      <c r="D189" s="252"/>
      <c r="E189" s="360"/>
      <c r="F189" s="356"/>
      <c r="G189" s="357"/>
      <c r="H189" s="356"/>
      <c r="I189" s="358"/>
      <c r="J189" s="357"/>
      <c r="K189" s="358"/>
      <c r="L189" s="356"/>
      <c r="M189" s="357"/>
      <c r="N189" s="356"/>
      <c r="O189" s="358"/>
      <c r="P189" s="357"/>
      <c r="Q189" s="358"/>
      <c r="R189" s="356"/>
      <c r="S189" s="357"/>
      <c r="T189" s="356"/>
      <c r="U189" s="359"/>
    </row>
    <row r="190" spans="1:21" ht="18" x14ac:dyDescent="0.45">
      <c r="A190" s="217"/>
      <c r="B190" s="353"/>
      <c r="C190" s="252"/>
      <c r="D190" s="252"/>
      <c r="E190" s="360"/>
      <c r="F190" s="356"/>
      <c r="G190" s="357"/>
      <c r="H190" s="356"/>
      <c r="I190" s="358"/>
      <c r="J190" s="357"/>
      <c r="K190" s="358"/>
      <c r="L190" s="356"/>
      <c r="M190" s="357"/>
      <c r="N190" s="356"/>
      <c r="O190" s="358"/>
      <c r="P190" s="357"/>
      <c r="Q190" s="358"/>
      <c r="R190" s="356"/>
      <c r="S190" s="357"/>
      <c r="T190" s="356"/>
      <c r="U190" s="359"/>
    </row>
    <row r="191" spans="1:21" ht="18" x14ac:dyDescent="0.45">
      <c r="A191" s="217"/>
      <c r="B191" s="353"/>
      <c r="C191" s="252"/>
      <c r="D191" s="252"/>
      <c r="E191" s="360"/>
      <c r="F191" s="356"/>
      <c r="G191" s="357"/>
      <c r="H191" s="356"/>
      <c r="I191" s="358"/>
      <c r="J191" s="357"/>
      <c r="K191" s="358"/>
      <c r="L191" s="356"/>
      <c r="M191" s="357"/>
      <c r="N191" s="356"/>
      <c r="O191" s="358"/>
      <c r="P191" s="357"/>
      <c r="Q191" s="358"/>
      <c r="R191" s="356"/>
      <c r="S191" s="357"/>
      <c r="T191" s="356"/>
      <c r="U191" s="359"/>
    </row>
    <row r="192" spans="1:21" ht="18" x14ac:dyDescent="0.45">
      <c r="A192" s="217"/>
      <c r="B192" s="353"/>
      <c r="C192" s="252"/>
      <c r="D192" s="252"/>
      <c r="E192" s="360"/>
      <c r="F192" s="356"/>
      <c r="G192" s="357"/>
      <c r="H192" s="356"/>
      <c r="I192" s="358"/>
      <c r="J192" s="357"/>
      <c r="K192" s="358"/>
      <c r="L192" s="356"/>
      <c r="M192" s="357"/>
      <c r="N192" s="356"/>
      <c r="O192" s="358"/>
      <c r="P192" s="357"/>
      <c r="Q192" s="358"/>
      <c r="R192" s="356"/>
      <c r="S192" s="357"/>
      <c r="T192" s="356"/>
      <c r="U192" s="359"/>
    </row>
    <row r="193" spans="1:21" ht="18" x14ac:dyDescent="0.45">
      <c r="A193" s="217"/>
      <c r="B193" s="353"/>
      <c r="C193" s="252"/>
      <c r="D193" s="252"/>
      <c r="E193" s="360"/>
      <c r="F193" s="356"/>
      <c r="G193" s="357"/>
      <c r="H193" s="356"/>
      <c r="I193" s="358"/>
      <c r="J193" s="357"/>
      <c r="K193" s="358"/>
      <c r="L193" s="356"/>
      <c r="M193" s="357"/>
      <c r="N193" s="356"/>
      <c r="O193" s="358"/>
      <c r="P193" s="357"/>
      <c r="Q193" s="358"/>
      <c r="R193" s="356"/>
      <c r="S193" s="357"/>
      <c r="T193" s="356"/>
      <c r="U193" s="359"/>
    </row>
    <row r="194" spans="1:21" ht="18" x14ac:dyDescent="0.45">
      <c r="A194" s="217"/>
      <c r="B194" s="353"/>
      <c r="C194" s="252"/>
      <c r="D194" s="252"/>
      <c r="E194" s="360"/>
      <c r="F194" s="356"/>
      <c r="G194" s="357"/>
      <c r="H194" s="356"/>
      <c r="I194" s="358"/>
      <c r="J194" s="357"/>
      <c r="K194" s="358"/>
      <c r="L194" s="356"/>
      <c r="M194" s="357"/>
      <c r="N194" s="356"/>
      <c r="O194" s="358"/>
      <c r="P194" s="357"/>
      <c r="Q194" s="358"/>
      <c r="R194" s="356"/>
      <c r="S194" s="357"/>
      <c r="T194" s="356"/>
      <c r="U194" s="359"/>
    </row>
    <row r="195" spans="1:21" ht="18" x14ac:dyDescent="0.45">
      <c r="A195" s="217"/>
      <c r="B195" s="353"/>
      <c r="C195" s="252"/>
      <c r="D195" s="252"/>
      <c r="E195" s="360"/>
      <c r="F195" s="356"/>
      <c r="G195" s="357"/>
      <c r="H195" s="356"/>
      <c r="I195" s="358"/>
      <c r="J195" s="357"/>
      <c r="K195" s="358"/>
      <c r="L195" s="356"/>
      <c r="M195" s="357"/>
      <c r="N195" s="356"/>
      <c r="O195" s="358"/>
      <c r="P195" s="357"/>
      <c r="Q195" s="358"/>
      <c r="R195" s="356"/>
      <c r="S195" s="357"/>
      <c r="T195" s="356"/>
      <c r="U195" s="359"/>
    </row>
    <row r="196" spans="1:21" ht="18" x14ac:dyDescent="0.45">
      <c r="A196" s="217"/>
      <c r="B196" s="353"/>
      <c r="C196" s="252"/>
      <c r="D196" s="252"/>
      <c r="E196" s="360"/>
      <c r="F196" s="356"/>
      <c r="G196" s="357"/>
      <c r="H196" s="356"/>
      <c r="I196" s="358"/>
      <c r="J196" s="357"/>
      <c r="K196" s="358"/>
      <c r="L196" s="356"/>
      <c r="M196" s="357"/>
      <c r="N196" s="356"/>
      <c r="O196" s="358"/>
      <c r="P196" s="357"/>
      <c r="Q196" s="358"/>
      <c r="R196" s="356"/>
      <c r="S196" s="357"/>
      <c r="T196" s="356"/>
      <c r="U196" s="359"/>
    </row>
    <row r="197" spans="1:21" ht="18" x14ac:dyDescent="0.45">
      <c r="A197" s="217"/>
      <c r="B197" s="353"/>
      <c r="C197" s="373"/>
      <c r="D197" s="373"/>
      <c r="E197" s="374"/>
      <c r="F197" s="356"/>
      <c r="G197" s="357"/>
      <c r="H197" s="356"/>
      <c r="I197" s="358"/>
      <c r="J197" s="357"/>
      <c r="K197" s="358"/>
      <c r="L197" s="356"/>
      <c r="M197" s="357"/>
      <c r="N197" s="356"/>
      <c r="O197" s="358"/>
      <c r="P197" s="357"/>
      <c r="Q197" s="358"/>
      <c r="R197" s="356"/>
      <c r="S197" s="357"/>
      <c r="T197" s="356"/>
      <c r="U197" s="359"/>
    </row>
    <row r="198" spans="1:21" ht="18" x14ac:dyDescent="0.45">
      <c r="A198" s="217"/>
      <c r="B198" s="353"/>
      <c r="C198" s="354"/>
      <c r="D198" s="354"/>
      <c r="E198" s="355"/>
      <c r="F198" s="363"/>
      <c r="G198" s="367"/>
      <c r="H198" s="363"/>
      <c r="I198" s="368"/>
      <c r="J198" s="367"/>
      <c r="K198" s="368"/>
      <c r="L198" s="356"/>
      <c r="M198" s="357"/>
      <c r="N198" s="356"/>
      <c r="O198" s="358"/>
      <c r="P198" s="357"/>
      <c r="Q198" s="358"/>
      <c r="R198" s="356"/>
      <c r="S198" s="357"/>
      <c r="T198" s="356"/>
      <c r="U198" s="359"/>
    </row>
    <row r="199" spans="1:21" ht="18" x14ac:dyDescent="0.45">
      <c r="A199" s="217"/>
      <c r="B199" s="353"/>
      <c r="C199" s="354"/>
      <c r="D199" s="354"/>
      <c r="E199" s="355"/>
      <c r="F199" s="356"/>
      <c r="G199" s="357"/>
      <c r="H199" s="356"/>
      <c r="I199" s="358"/>
      <c r="J199" s="357"/>
      <c r="K199" s="358"/>
      <c r="L199" s="356"/>
      <c r="M199" s="357"/>
      <c r="N199" s="356"/>
      <c r="O199" s="358"/>
      <c r="P199" s="357"/>
      <c r="Q199" s="358"/>
      <c r="R199" s="356"/>
      <c r="S199" s="357"/>
      <c r="T199" s="356"/>
      <c r="U199" s="359"/>
    </row>
    <row r="200" spans="1:21" ht="18" x14ac:dyDescent="0.45">
      <c r="A200" s="217"/>
      <c r="B200" s="353"/>
      <c r="C200" s="252"/>
      <c r="D200" s="252"/>
      <c r="E200" s="360"/>
      <c r="F200" s="356"/>
      <c r="G200" s="357"/>
      <c r="H200" s="356"/>
      <c r="I200" s="358"/>
      <c r="J200" s="357"/>
      <c r="K200" s="358"/>
      <c r="L200" s="356"/>
      <c r="M200" s="357"/>
      <c r="N200" s="356"/>
      <c r="O200" s="358"/>
      <c r="P200" s="357"/>
      <c r="Q200" s="358"/>
      <c r="R200" s="356"/>
      <c r="S200" s="357"/>
      <c r="T200" s="356"/>
      <c r="U200" s="359"/>
    </row>
    <row r="201" spans="1:21" ht="18" x14ac:dyDescent="0.45">
      <c r="A201" s="217"/>
      <c r="B201" s="353"/>
      <c r="C201" s="252"/>
      <c r="D201" s="252"/>
      <c r="E201" s="360"/>
      <c r="F201" s="356"/>
      <c r="G201" s="357"/>
      <c r="H201" s="356"/>
      <c r="I201" s="358"/>
      <c r="J201" s="357"/>
      <c r="K201" s="358"/>
      <c r="L201" s="356"/>
      <c r="M201" s="357"/>
      <c r="N201" s="356"/>
      <c r="O201" s="358"/>
      <c r="P201" s="357"/>
      <c r="Q201" s="358"/>
      <c r="R201" s="356"/>
      <c r="S201" s="357"/>
      <c r="T201" s="356"/>
      <c r="U201" s="359"/>
    </row>
    <row r="202" spans="1:21" ht="18" x14ac:dyDescent="0.45">
      <c r="A202" s="217"/>
      <c r="B202" s="353"/>
      <c r="C202" s="252"/>
      <c r="D202" s="252"/>
      <c r="E202" s="360"/>
      <c r="F202" s="356"/>
      <c r="G202" s="357"/>
      <c r="H202" s="356"/>
      <c r="I202" s="358"/>
      <c r="J202" s="357"/>
      <c r="K202" s="358"/>
      <c r="L202" s="356"/>
      <c r="M202" s="357"/>
      <c r="N202" s="356"/>
      <c r="O202" s="358"/>
      <c r="P202" s="357"/>
      <c r="Q202" s="358"/>
      <c r="R202" s="356"/>
      <c r="S202" s="357"/>
      <c r="T202" s="356"/>
      <c r="U202" s="359"/>
    </row>
    <row r="203" spans="1:21" ht="18" x14ac:dyDescent="0.45">
      <c r="A203" s="217"/>
      <c r="B203" s="353"/>
      <c r="C203" s="252"/>
      <c r="D203" s="252"/>
      <c r="E203" s="360"/>
      <c r="F203" s="356"/>
      <c r="G203" s="357"/>
      <c r="H203" s="356"/>
      <c r="I203" s="358"/>
      <c r="J203" s="357"/>
      <c r="K203" s="358"/>
      <c r="L203" s="356"/>
      <c r="M203" s="357"/>
      <c r="N203" s="356"/>
      <c r="O203" s="358"/>
      <c r="P203" s="357"/>
      <c r="Q203" s="358"/>
      <c r="R203" s="356"/>
      <c r="S203" s="357"/>
      <c r="T203" s="356"/>
      <c r="U203" s="359"/>
    </row>
    <row r="204" spans="1:21" ht="18" x14ac:dyDescent="0.45">
      <c r="A204" s="217"/>
      <c r="B204" s="353"/>
      <c r="C204" s="252"/>
      <c r="D204" s="252"/>
      <c r="E204" s="360"/>
      <c r="F204" s="356"/>
      <c r="G204" s="357"/>
      <c r="H204" s="356"/>
      <c r="I204" s="358"/>
      <c r="J204" s="357"/>
      <c r="K204" s="358"/>
      <c r="L204" s="356"/>
      <c r="M204" s="357"/>
      <c r="N204" s="356"/>
      <c r="O204" s="358"/>
      <c r="P204" s="357"/>
      <c r="Q204" s="358"/>
      <c r="R204" s="356"/>
      <c r="S204" s="357"/>
      <c r="T204" s="356"/>
      <c r="U204" s="359"/>
    </row>
    <row r="205" spans="1:21" ht="18" x14ac:dyDescent="0.45">
      <c r="A205" s="217"/>
      <c r="B205" s="353"/>
      <c r="C205" s="252"/>
      <c r="D205" s="252"/>
      <c r="E205" s="360"/>
      <c r="F205" s="356"/>
      <c r="G205" s="357"/>
      <c r="H205" s="356"/>
      <c r="I205" s="358"/>
      <c r="J205" s="357"/>
      <c r="K205" s="358"/>
      <c r="L205" s="356"/>
      <c r="M205" s="357"/>
      <c r="N205" s="356"/>
      <c r="O205" s="358"/>
      <c r="P205" s="357"/>
      <c r="Q205" s="358"/>
      <c r="R205" s="356"/>
      <c r="S205" s="357"/>
      <c r="T205" s="356"/>
      <c r="U205" s="359"/>
    </row>
    <row r="206" spans="1:21" ht="18" x14ac:dyDescent="0.45">
      <c r="A206" s="217"/>
      <c r="B206" s="353"/>
      <c r="C206" s="252"/>
      <c r="D206" s="252"/>
      <c r="E206" s="360"/>
      <c r="F206" s="356"/>
      <c r="G206" s="357"/>
      <c r="H206" s="356"/>
      <c r="I206" s="358"/>
      <c r="J206" s="357"/>
      <c r="K206" s="358"/>
      <c r="L206" s="356"/>
      <c r="M206" s="357"/>
      <c r="N206" s="356"/>
      <c r="O206" s="358"/>
      <c r="P206" s="357"/>
      <c r="Q206" s="358"/>
      <c r="R206" s="356"/>
      <c r="S206" s="357"/>
      <c r="T206" s="356"/>
      <c r="U206" s="359"/>
    </row>
    <row r="207" spans="1:21" ht="15.9" x14ac:dyDescent="0.45">
      <c r="A207" s="476"/>
      <c r="B207" s="476"/>
      <c r="C207" s="476"/>
      <c r="D207" s="476"/>
      <c r="E207" s="476"/>
      <c r="F207" s="476"/>
      <c r="G207" s="476"/>
      <c r="H207" s="476"/>
      <c r="I207" s="476"/>
      <c r="J207" s="476"/>
      <c r="K207" s="476"/>
      <c r="L207" s="476"/>
      <c r="M207" s="476"/>
      <c r="N207" s="476"/>
      <c r="O207" s="476"/>
      <c r="P207" s="476"/>
      <c r="Q207" s="476"/>
      <c r="R207" s="476"/>
      <c r="S207" s="476"/>
      <c r="T207" s="476"/>
      <c r="U207" s="476"/>
    </row>
    <row r="208" spans="1:21" ht="15.9" x14ac:dyDescent="0.45">
      <c r="A208" s="476"/>
      <c r="B208" s="476"/>
      <c r="C208" s="476"/>
      <c r="D208" s="476"/>
      <c r="E208" s="476"/>
      <c r="F208" s="476"/>
      <c r="G208" s="476"/>
      <c r="H208" s="476"/>
      <c r="I208" s="476"/>
      <c r="J208" s="476"/>
      <c r="K208" s="476"/>
      <c r="L208" s="476"/>
      <c r="M208" s="476"/>
      <c r="N208" s="476"/>
      <c r="O208" s="476"/>
      <c r="P208" s="476"/>
      <c r="Q208" s="476"/>
      <c r="R208" s="476"/>
      <c r="S208" s="476"/>
      <c r="T208" s="476"/>
      <c r="U208" s="476"/>
    </row>
    <row r="209" spans="1:21" ht="18" x14ac:dyDescent="0.45">
      <c r="A209" s="217"/>
      <c r="B209" s="353"/>
      <c r="C209" s="354"/>
      <c r="D209" s="354"/>
      <c r="E209" s="355"/>
      <c r="F209" s="363"/>
      <c r="G209" s="367"/>
      <c r="H209" s="363"/>
      <c r="I209" s="368"/>
      <c r="J209" s="367"/>
      <c r="K209" s="368"/>
      <c r="L209" s="363"/>
      <c r="M209" s="375"/>
      <c r="N209" s="363"/>
      <c r="O209" s="376"/>
      <c r="P209" s="375"/>
      <c r="Q209" s="376"/>
      <c r="R209" s="363"/>
      <c r="S209" s="375"/>
      <c r="T209" s="363"/>
      <c r="U209" s="377"/>
    </row>
    <row r="210" spans="1:21" ht="18" x14ac:dyDescent="0.45">
      <c r="A210" s="217"/>
      <c r="B210" s="353"/>
      <c r="C210" s="354"/>
      <c r="D210" s="354"/>
      <c r="E210" s="355"/>
      <c r="F210" s="363"/>
      <c r="G210" s="367"/>
      <c r="H210" s="363"/>
      <c r="I210" s="368"/>
      <c r="J210" s="367"/>
      <c r="K210" s="368"/>
      <c r="L210" s="363"/>
      <c r="M210" s="375"/>
      <c r="N210" s="363"/>
      <c r="O210" s="376"/>
      <c r="P210" s="375"/>
      <c r="Q210" s="376"/>
      <c r="R210" s="363"/>
      <c r="S210" s="375"/>
      <c r="T210" s="363"/>
      <c r="U210" s="377"/>
    </row>
    <row r="211" spans="1:21" ht="18" x14ac:dyDescent="0.45">
      <c r="A211" s="217"/>
      <c r="B211" s="353"/>
      <c r="C211" s="354"/>
      <c r="D211" s="354"/>
      <c r="E211" s="355"/>
      <c r="F211" s="363"/>
      <c r="G211" s="367"/>
      <c r="H211" s="363"/>
      <c r="I211" s="368"/>
      <c r="J211" s="367"/>
      <c r="K211" s="368"/>
      <c r="L211" s="363"/>
      <c r="M211" s="375"/>
      <c r="N211" s="363"/>
      <c r="O211" s="376"/>
      <c r="P211" s="375"/>
      <c r="Q211" s="376"/>
      <c r="R211" s="363"/>
      <c r="S211" s="375"/>
      <c r="T211" s="363"/>
      <c r="U211" s="377"/>
    </row>
    <row r="212" spans="1:21" ht="18" x14ac:dyDescent="0.45">
      <c r="A212" s="217"/>
      <c r="B212" s="353"/>
      <c r="C212" s="354"/>
      <c r="D212" s="354"/>
      <c r="E212" s="355"/>
      <c r="F212" s="363"/>
      <c r="G212" s="375"/>
      <c r="H212" s="363"/>
      <c r="I212" s="376"/>
      <c r="J212" s="375"/>
      <c r="K212" s="376"/>
      <c r="L212" s="363"/>
      <c r="M212" s="375"/>
      <c r="N212" s="363"/>
      <c r="O212" s="376"/>
      <c r="P212" s="375"/>
      <c r="Q212" s="376"/>
      <c r="R212" s="363"/>
      <c r="S212" s="375"/>
      <c r="T212" s="363"/>
      <c r="U212" s="377"/>
    </row>
    <row r="213" spans="1:21" ht="18" x14ac:dyDescent="0.45">
      <c r="A213" s="217"/>
      <c r="B213" s="353"/>
      <c r="C213" s="354"/>
      <c r="D213" s="354"/>
      <c r="E213" s="355"/>
      <c r="F213" s="363"/>
      <c r="G213" s="375"/>
      <c r="H213" s="363"/>
      <c r="I213" s="376"/>
      <c r="J213" s="375"/>
      <c r="K213" s="376"/>
      <c r="L213" s="363"/>
      <c r="M213" s="375"/>
      <c r="N213" s="363"/>
      <c r="O213" s="376"/>
      <c r="P213" s="375"/>
      <c r="Q213" s="376"/>
      <c r="R213" s="363"/>
      <c r="S213" s="375"/>
      <c r="T213" s="363"/>
      <c r="U213" s="377"/>
    </row>
    <row r="214" spans="1:21" ht="18" x14ac:dyDescent="0.45">
      <c r="A214" s="217"/>
      <c r="B214" s="353"/>
      <c r="C214" s="354"/>
      <c r="D214" s="354"/>
      <c r="E214" s="355"/>
      <c r="F214" s="363"/>
      <c r="G214" s="375"/>
      <c r="H214" s="363"/>
      <c r="I214" s="376"/>
      <c r="J214" s="375"/>
      <c r="K214" s="376"/>
      <c r="L214" s="363"/>
      <c r="M214" s="375"/>
      <c r="N214" s="363"/>
      <c r="O214" s="376"/>
      <c r="P214" s="375"/>
      <c r="Q214" s="376"/>
      <c r="R214" s="363"/>
      <c r="S214" s="375"/>
      <c r="T214" s="363"/>
      <c r="U214" s="377"/>
    </row>
    <row r="215" spans="1:21" ht="18" x14ac:dyDescent="0.45">
      <c r="A215" s="217"/>
      <c r="B215" s="353"/>
      <c r="C215" s="354"/>
      <c r="D215" s="354"/>
      <c r="E215" s="355"/>
      <c r="F215" s="363"/>
      <c r="G215" s="375"/>
      <c r="H215" s="363"/>
      <c r="I215" s="376"/>
      <c r="J215" s="375"/>
      <c r="K215" s="376"/>
      <c r="L215" s="363"/>
      <c r="M215" s="375"/>
      <c r="N215" s="363"/>
      <c r="O215" s="376"/>
      <c r="P215" s="375"/>
      <c r="Q215" s="376"/>
      <c r="R215" s="363"/>
      <c r="S215" s="375"/>
      <c r="T215" s="363"/>
      <c r="U215" s="377"/>
    </row>
    <row r="216" spans="1:21" ht="18" x14ac:dyDescent="0.45">
      <c r="A216" s="217"/>
      <c r="B216" s="353"/>
      <c r="C216" s="354"/>
      <c r="D216" s="354"/>
      <c r="E216" s="355"/>
      <c r="F216" s="363"/>
      <c r="G216" s="375"/>
      <c r="H216" s="363"/>
      <c r="I216" s="376"/>
      <c r="J216" s="375"/>
      <c r="K216" s="376"/>
      <c r="L216" s="363"/>
      <c r="M216" s="375"/>
      <c r="N216" s="363"/>
      <c r="O216" s="376"/>
      <c r="P216" s="375"/>
      <c r="Q216" s="376"/>
      <c r="R216" s="363"/>
      <c r="S216" s="375"/>
      <c r="T216" s="363"/>
      <c r="U216" s="377"/>
    </row>
    <row r="217" spans="1:21" ht="18" x14ac:dyDescent="0.45">
      <c r="A217" s="217"/>
      <c r="B217" s="353"/>
      <c r="C217" s="354"/>
      <c r="D217" s="354"/>
      <c r="E217" s="355"/>
      <c r="F217" s="363"/>
      <c r="G217" s="375"/>
      <c r="H217" s="363"/>
      <c r="I217" s="376"/>
      <c r="J217" s="375"/>
      <c r="K217" s="376"/>
      <c r="L217" s="363"/>
      <c r="M217" s="375"/>
      <c r="N217" s="363"/>
      <c r="O217" s="376"/>
      <c r="P217" s="375"/>
      <c r="Q217" s="376"/>
      <c r="R217" s="363"/>
      <c r="S217" s="375"/>
      <c r="T217" s="363"/>
      <c r="U217" s="377"/>
    </row>
    <row r="218" spans="1:21" ht="18" x14ac:dyDescent="0.45">
      <c r="A218" s="217"/>
      <c r="B218" s="353"/>
      <c r="C218" s="354"/>
      <c r="D218" s="354"/>
      <c r="E218" s="355"/>
      <c r="F218" s="363"/>
      <c r="G218" s="375"/>
      <c r="H218" s="363"/>
      <c r="I218" s="376"/>
      <c r="J218" s="375"/>
      <c r="K218" s="376"/>
      <c r="L218" s="363"/>
      <c r="M218" s="375"/>
      <c r="N218" s="363"/>
      <c r="O218" s="376"/>
      <c r="P218" s="375"/>
      <c r="Q218" s="376"/>
      <c r="R218" s="363"/>
      <c r="S218" s="375"/>
      <c r="T218" s="363"/>
      <c r="U218" s="377"/>
    </row>
    <row r="219" spans="1:21" ht="18" x14ac:dyDescent="0.45">
      <c r="A219" s="217"/>
      <c r="B219" s="353"/>
      <c r="C219" s="354"/>
      <c r="D219" s="354"/>
      <c r="E219" s="355"/>
      <c r="F219" s="363"/>
      <c r="G219" s="375"/>
      <c r="H219" s="363"/>
      <c r="I219" s="376"/>
      <c r="J219" s="375"/>
      <c r="K219" s="376"/>
      <c r="L219" s="363"/>
      <c r="M219" s="375"/>
      <c r="N219" s="363"/>
      <c r="O219" s="376"/>
      <c r="P219" s="375"/>
      <c r="Q219" s="376"/>
      <c r="R219" s="363"/>
      <c r="S219" s="375"/>
      <c r="T219" s="363"/>
      <c r="U219" s="377"/>
    </row>
    <row r="220" spans="1:21" ht="18" x14ac:dyDescent="0.45">
      <c r="A220" s="217"/>
      <c r="B220" s="353"/>
      <c r="C220" s="354"/>
      <c r="D220" s="354"/>
      <c r="E220" s="355"/>
      <c r="F220" s="363"/>
      <c r="G220" s="375"/>
      <c r="H220" s="363"/>
      <c r="I220" s="376"/>
      <c r="J220" s="375"/>
      <c r="K220" s="376"/>
      <c r="L220" s="363"/>
      <c r="M220" s="375"/>
      <c r="N220" s="363"/>
      <c r="O220" s="376"/>
      <c r="P220" s="375"/>
      <c r="Q220" s="376"/>
      <c r="R220" s="363"/>
      <c r="S220" s="375"/>
      <c r="T220" s="363"/>
      <c r="U220" s="377"/>
    </row>
    <row r="221" spans="1:21" ht="18" x14ac:dyDescent="0.45">
      <c r="A221" s="217"/>
      <c r="B221" s="353"/>
      <c r="C221" s="354"/>
      <c r="D221" s="354"/>
      <c r="E221" s="355"/>
      <c r="F221" s="363"/>
      <c r="G221" s="375"/>
      <c r="H221" s="363"/>
      <c r="I221" s="376"/>
      <c r="J221" s="375"/>
      <c r="K221" s="376"/>
      <c r="L221" s="363"/>
      <c r="M221" s="375"/>
      <c r="N221" s="363"/>
      <c r="O221" s="376"/>
      <c r="P221" s="375"/>
      <c r="Q221" s="376"/>
      <c r="R221" s="363"/>
      <c r="S221" s="375"/>
      <c r="T221" s="363"/>
      <c r="U221" s="377"/>
    </row>
    <row r="222" spans="1:21" ht="18" x14ac:dyDescent="0.45">
      <c r="A222" s="217"/>
      <c r="B222" s="353"/>
      <c r="C222" s="354"/>
      <c r="D222" s="354"/>
      <c r="E222" s="355"/>
      <c r="F222" s="363"/>
      <c r="G222" s="375"/>
      <c r="H222" s="363"/>
      <c r="I222" s="376"/>
      <c r="J222" s="375"/>
      <c r="K222" s="376"/>
      <c r="L222" s="363"/>
      <c r="M222" s="375"/>
      <c r="N222" s="363"/>
      <c r="O222" s="376"/>
      <c r="P222" s="375"/>
      <c r="Q222" s="376"/>
      <c r="R222" s="363"/>
      <c r="S222" s="375"/>
      <c r="T222" s="363"/>
      <c r="U222" s="377"/>
    </row>
    <row r="223" spans="1:21" ht="18" x14ac:dyDescent="0.45">
      <c r="A223" s="217"/>
      <c r="B223" s="353"/>
      <c r="C223" s="354"/>
      <c r="D223" s="354"/>
      <c r="E223" s="355"/>
      <c r="F223" s="363"/>
      <c r="G223" s="375"/>
      <c r="H223" s="363"/>
      <c r="I223" s="376"/>
      <c r="J223" s="375"/>
      <c r="K223" s="376"/>
      <c r="L223" s="363"/>
      <c r="M223" s="375"/>
      <c r="N223" s="363"/>
      <c r="O223" s="376"/>
      <c r="P223" s="375"/>
      <c r="Q223" s="376"/>
      <c r="R223" s="363"/>
      <c r="S223" s="375"/>
      <c r="T223" s="363"/>
      <c r="U223" s="377"/>
    </row>
    <row r="224" spans="1:21" ht="18" x14ac:dyDescent="0.45">
      <c r="A224" s="217"/>
      <c r="B224" s="353"/>
      <c r="C224" s="354"/>
      <c r="D224" s="354"/>
      <c r="E224" s="355"/>
      <c r="F224" s="363"/>
      <c r="G224" s="375"/>
      <c r="H224" s="363"/>
      <c r="I224" s="376"/>
      <c r="J224" s="375"/>
      <c r="K224" s="376"/>
      <c r="L224" s="363"/>
      <c r="M224" s="375"/>
      <c r="N224" s="363"/>
      <c r="O224" s="376"/>
      <c r="P224" s="375"/>
      <c r="Q224" s="376"/>
      <c r="R224" s="363"/>
      <c r="S224" s="375"/>
      <c r="T224" s="363"/>
      <c r="U224" s="377"/>
    </row>
    <row r="225" spans="1:21" ht="18" x14ac:dyDescent="0.45">
      <c r="A225" s="217"/>
      <c r="B225" s="353"/>
      <c r="C225" s="354"/>
      <c r="D225" s="354"/>
      <c r="E225" s="355"/>
      <c r="F225" s="363"/>
      <c r="G225" s="375"/>
      <c r="H225" s="363"/>
      <c r="I225" s="376"/>
      <c r="J225" s="375"/>
      <c r="K225" s="376"/>
      <c r="L225" s="363"/>
      <c r="M225" s="375"/>
      <c r="N225" s="363"/>
      <c r="O225" s="376"/>
      <c r="P225" s="375"/>
      <c r="Q225" s="376"/>
      <c r="R225" s="363"/>
      <c r="S225" s="375"/>
      <c r="T225" s="363"/>
      <c r="U225" s="377"/>
    </row>
    <row r="226" spans="1:21" ht="18" x14ac:dyDescent="0.45">
      <c r="A226" s="217"/>
      <c r="B226" s="353"/>
      <c r="C226" s="354"/>
      <c r="D226" s="354"/>
      <c r="E226" s="355"/>
      <c r="F226" s="363"/>
      <c r="G226" s="375"/>
      <c r="H226" s="363"/>
      <c r="I226" s="376"/>
      <c r="J226" s="375"/>
      <c r="K226" s="376"/>
      <c r="L226" s="363"/>
      <c r="M226" s="375"/>
      <c r="N226" s="363"/>
      <c r="O226" s="376"/>
      <c r="P226" s="375"/>
      <c r="Q226" s="376"/>
      <c r="R226" s="363"/>
      <c r="S226" s="375"/>
      <c r="T226" s="363"/>
      <c r="U226" s="377"/>
    </row>
    <row r="227" spans="1:21" ht="18" x14ac:dyDescent="0.45">
      <c r="A227" s="217"/>
      <c r="B227" s="353"/>
      <c r="C227" s="354"/>
      <c r="D227" s="354"/>
      <c r="E227" s="355"/>
      <c r="F227" s="363"/>
      <c r="G227" s="375"/>
      <c r="H227" s="363"/>
      <c r="I227" s="376"/>
      <c r="J227" s="375"/>
      <c r="K227" s="376"/>
      <c r="L227" s="363"/>
      <c r="M227" s="375"/>
      <c r="N227" s="363"/>
      <c r="O227" s="376"/>
      <c r="P227" s="375"/>
      <c r="Q227" s="376"/>
      <c r="R227" s="363"/>
      <c r="S227" s="375"/>
      <c r="T227" s="363"/>
      <c r="U227" s="377"/>
    </row>
    <row r="228" spans="1:21" ht="18" x14ac:dyDescent="0.45">
      <c r="A228" s="217"/>
      <c r="B228" s="353"/>
      <c r="C228" s="354"/>
      <c r="D228" s="354"/>
      <c r="E228" s="355"/>
      <c r="F228" s="363"/>
      <c r="G228" s="375"/>
      <c r="H228" s="363"/>
      <c r="I228" s="376"/>
      <c r="J228" s="375"/>
      <c r="K228" s="376"/>
      <c r="L228" s="363"/>
      <c r="M228" s="375"/>
      <c r="N228" s="363"/>
      <c r="O228" s="376"/>
      <c r="P228" s="375"/>
      <c r="Q228" s="376"/>
      <c r="R228" s="363"/>
      <c r="S228" s="375"/>
      <c r="T228" s="363"/>
      <c r="U228" s="377"/>
    </row>
    <row r="229" spans="1:21" ht="18" x14ac:dyDescent="0.45">
      <c r="A229" s="217"/>
      <c r="B229" s="353"/>
      <c r="C229" s="354"/>
      <c r="D229" s="354"/>
      <c r="E229" s="355"/>
      <c r="F229" s="363"/>
      <c r="G229" s="375"/>
      <c r="H229" s="363"/>
      <c r="I229" s="376"/>
      <c r="J229" s="375"/>
      <c r="K229" s="376"/>
      <c r="L229" s="363"/>
      <c r="M229" s="375"/>
      <c r="N229" s="363"/>
      <c r="O229" s="376"/>
      <c r="P229" s="375"/>
      <c r="Q229" s="376"/>
      <c r="R229" s="363"/>
      <c r="S229" s="375"/>
      <c r="T229" s="363"/>
      <c r="U229" s="377"/>
    </row>
    <row r="230" spans="1:21" ht="18" x14ac:dyDescent="0.45">
      <c r="A230" s="217"/>
      <c r="B230" s="353"/>
      <c r="C230" s="373"/>
      <c r="D230" s="373"/>
      <c r="E230" s="374"/>
      <c r="F230" s="363"/>
      <c r="G230" s="375"/>
      <c r="H230" s="363"/>
      <c r="I230" s="376"/>
      <c r="J230" s="375"/>
      <c r="K230" s="376"/>
      <c r="L230" s="363"/>
      <c r="M230" s="375"/>
      <c r="N230" s="363"/>
      <c r="O230" s="376"/>
      <c r="P230" s="375"/>
      <c r="Q230" s="376"/>
      <c r="R230" s="363"/>
      <c r="S230" s="375"/>
      <c r="T230" s="363"/>
      <c r="U230" s="377"/>
    </row>
    <row r="231" spans="1:21" ht="18" x14ac:dyDescent="0.45">
      <c r="A231" s="217"/>
      <c r="B231" s="353"/>
      <c r="C231" s="354"/>
      <c r="D231" s="354"/>
      <c r="E231" s="355"/>
      <c r="F231" s="363"/>
      <c r="G231" s="367"/>
      <c r="H231" s="363"/>
      <c r="I231" s="368"/>
      <c r="J231" s="367"/>
      <c r="K231" s="368"/>
      <c r="L231" s="363"/>
      <c r="M231" s="375"/>
      <c r="N231" s="363"/>
      <c r="O231" s="376"/>
      <c r="P231" s="375"/>
      <c r="Q231" s="376"/>
      <c r="R231" s="363"/>
      <c r="S231" s="375"/>
      <c r="T231" s="363"/>
      <c r="U231" s="377"/>
    </row>
    <row r="232" spans="1:21" ht="18" x14ac:dyDescent="0.45">
      <c r="A232" s="217"/>
      <c r="B232" s="353"/>
      <c r="C232" s="354"/>
      <c r="D232" s="354"/>
      <c r="E232" s="355"/>
      <c r="F232" s="363"/>
      <c r="G232" s="375"/>
      <c r="H232" s="363"/>
      <c r="I232" s="376"/>
      <c r="J232" s="375"/>
      <c r="K232" s="376"/>
      <c r="L232" s="363"/>
      <c r="M232" s="375"/>
      <c r="N232" s="363"/>
      <c r="O232" s="376"/>
      <c r="P232" s="375"/>
      <c r="Q232" s="376"/>
      <c r="R232" s="363"/>
      <c r="S232" s="375"/>
      <c r="T232" s="363"/>
      <c r="U232" s="377"/>
    </row>
    <row r="233" spans="1:21" ht="18" x14ac:dyDescent="0.45">
      <c r="A233" s="217"/>
      <c r="B233" s="353"/>
      <c r="C233" s="354"/>
      <c r="D233" s="354"/>
      <c r="E233" s="355"/>
      <c r="F233" s="363"/>
      <c r="G233" s="375"/>
      <c r="H233" s="363"/>
      <c r="I233" s="376"/>
      <c r="J233" s="375"/>
      <c r="K233" s="376"/>
      <c r="L233" s="363"/>
      <c r="M233" s="375"/>
      <c r="N233" s="363"/>
      <c r="O233" s="376"/>
      <c r="P233" s="375"/>
      <c r="Q233" s="376"/>
      <c r="R233" s="363"/>
      <c r="S233" s="375"/>
      <c r="T233" s="363"/>
      <c r="U233" s="377"/>
    </row>
    <row r="234" spans="1:21" ht="18" x14ac:dyDescent="0.45">
      <c r="A234" s="217"/>
      <c r="B234" s="353"/>
      <c r="C234" s="354"/>
      <c r="D234" s="354"/>
      <c r="E234" s="355"/>
      <c r="F234" s="363"/>
      <c r="G234" s="375"/>
      <c r="H234" s="363"/>
      <c r="I234" s="376"/>
      <c r="J234" s="375"/>
      <c r="K234" s="376"/>
      <c r="L234" s="363"/>
      <c r="M234" s="375"/>
      <c r="N234" s="363"/>
      <c r="O234" s="376"/>
      <c r="P234" s="375"/>
      <c r="Q234" s="376"/>
      <c r="R234" s="363"/>
      <c r="S234" s="375"/>
      <c r="T234" s="363"/>
      <c r="U234" s="377"/>
    </row>
    <row r="235" spans="1:21" ht="18" x14ac:dyDescent="0.45">
      <c r="A235" s="217"/>
      <c r="B235" s="353"/>
      <c r="C235" s="354"/>
      <c r="D235" s="354"/>
      <c r="E235" s="355"/>
      <c r="F235" s="363"/>
      <c r="G235" s="375"/>
      <c r="H235" s="363"/>
      <c r="I235" s="376"/>
      <c r="J235" s="375"/>
      <c r="K235" s="376"/>
      <c r="L235" s="363"/>
      <c r="M235" s="375"/>
      <c r="N235" s="363"/>
      <c r="O235" s="376"/>
      <c r="P235" s="375"/>
      <c r="Q235" s="376"/>
      <c r="R235" s="363"/>
      <c r="S235" s="375"/>
      <c r="T235" s="363"/>
      <c r="U235" s="377"/>
    </row>
    <row r="236" spans="1:21" ht="18" x14ac:dyDescent="0.45">
      <c r="A236" s="217"/>
      <c r="B236" s="353"/>
      <c r="C236" s="354"/>
      <c r="D236" s="354"/>
      <c r="E236" s="355"/>
      <c r="F236" s="363"/>
      <c r="G236" s="375"/>
      <c r="H236" s="363"/>
      <c r="I236" s="376"/>
      <c r="J236" s="375"/>
      <c r="K236" s="376"/>
      <c r="L236" s="363"/>
      <c r="M236" s="375"/>
      <c r="N236" s="363"/>
      <c r="O236" s="376"/>
      <c r="P236" s="375"/>
      <c r="Q236" s="376"/>
      <c r="R236" s="363"/>
      <c r="S236" s="375"/>
      <c r="T236" s="363"/>
      <c r="U236" s="377"/>
    </row>
    <row r="237" spans="1:21" ht="18" x14ac:dyDescent="0.45">
      <c r="A237" s="217"/>
      <c r="B237" s="353"/>
      <c r="C237" s="354"/>
      <c r="D237" s="354"/>
      <c r="E237" s="355"/>
      <c r="F237" s="363"/>
      <c r="G237" s="375"/>
      <c r="H237" s="363"/>
      <c r="I237" s="376"/>
      <c r="J237" s="375"/>
      <c r="K237" s="376"/>
      <c r="L237" s="363"/>
      <c r="M237" s="375"/>
      <c r="N237" s="363"/>
      <c r="O237" s="376"/>
      <c r="P237" s="375"/>
      <c r="Q237" s="376"/>
      <c r="R237" s="363"/>
      <c r="S237" s="375"/>
      <c r="T237" s="363"/>
      <c r="U237" s="377"/>
    </row>
    <row r="238" spans="1:21" ht="18" x14ac:dyDescent="0.45">
      <c r="A238" s="217"/>
      <c r="B238" s="353"/>
      <c r="C238" s="354"/>
      <c r="D238" s="354"/>
      <c r="E238" s="355"/>
      <c r="F238" s="363"/>
      <c r="G238" s="375"/>
      <c r="H238" s="363"/>
      <c r="I238" s="376"/>
      <c r="J238" s="375"/>
      <c r="K238" s="376"/>
      <c r="L238" s="363"/>
      <c r="M238" s="375"/>
      <c r="N238" s="363"/>
      <c r="O238" s="376"/>
      <c r="P238" s="375"/>
      <c r="Q238" s="376"/>
      <c r="R238" s="363"/>
      <c r="S238" s="375"/>
      <c r="T238" s="363"/>
      <c r="U238" s="377"/>
    </row>
    <row r="239" spans="1:21" ht="18" x14ac:dyDescent="0.45">
      <c r="A239" s="217"/>
      <c r="B239" s="353"/>
      <c r="C239" s="354"/>
      <c r="D239" s="354"/>
      <c r="E239" s="355"/>
      <c r="F239" s="363"/>
      <c r="G239" s="375"/>
      <c r="H239" s="363"/>
      <c r="I239" s="376"/>
      <c r="J239" s="375"/>
      <c r="K239" s="376"/>
      <c r="L239" s="363"/>
      <c r="M239" s="375"/>
      <c r="N239" s="363"/>
      <c r="O239" s="376"/>
      <c r="P239" s="375"/>
      <c r="Q239" s="376"/>
      <c r="R239" s="363"/>
      <c r="S239" s="375"/>
      <c r="T239" s="363"/>
      <c r="U239" s="377"/>
    </row>
    <row r="240" spans="1:21" ht="18" x14ac:dyDescent="0.45">
      <c r="A240" s="217"/>
      <c r="B240" s="353"/>
      <c r="C240" s="354"/>
      <c r="D240" s="354"/>
      <c r="E240" s="355"/>
      <c r="F240" s="363"/>
      <c r="G240" s="375"/>
      <c r="H240" s="363"/>
      <c r="I240" s="376"/>
      <c r="J240" s="375"/>
      <c r="K240" s="376"/>
      <c r="L240" s="363"/>
      <c r="M240" s="375"/>
      <c r="N240" s="363"/>
      <c r="O240" s="376"/>
      <c r="P240" s="375"/>
      <c r="Q240" s="376"/>
      <c r="R240" s="363"/>
      <c r="S240" s="375"/>
      <c r="T240" s="363"/>
      <c r="U240" s="377"/>
    </row>
    <row r="241" spans="1:21" ht="18" x14ac:dyDescent="0.45">
      <c r="A241" s="217"/>
      <c r="B241" s="353"/>
      <c r="C241" s="354"/>
      <c r="D241" s="354"/>
      <c r="E241" s="355"/>
      <c r="F241" s="363"/>
      <c r="G241" s="375"/>
      <c r="H241" s="363"/>
      <c r="I241" s="376"/>
      <c r="J241" s="375"/>
      <c r="K241" s="376"/>
      <c r="L241" s="363"/>
      <c r="M241" s="375"/>
      <c r="N241" s="363"/>
      <c r="O241" s="376"/>
      <c r="P241" s="375"/>
      <c r="Q241" s="376"/>
      <c r="R241" s="363"/>
      <c r="S241" s="375"/>
      <c r="T241" s="363"/>
      <c r="U241" s="377"/>
    </row>
    <row r="242" spans="1:21" ht="18" x14ac:dyDescent="0.45">
      <c r="A242" s="217"/>
      <c r="B242" s="353"/>
      <c r="C242" s="354"/>
      <c r="D242" s="354"/>
      <c r="E242" s="355"/>
      <c r="F242" s="363"/>
      <c r="G242" s="375"/>
      <c r="H242" s="363"/>
      <c r="I242" s="376"/>
      <c r="J242" s="375"/>
      <c r="K242" s="376"/>
      <c r="L242" s="363"/>
      <c r="M242" s="375"/>
      <c r="N242" s="363"/>
      <c r="O242" s="376"/>
      <c r="P242" s="375"/>
      <c r="Q242" s="376"/>
      <c r="R242" s="363"/>
      <c r="S242" s="375"/>
      <c r="T242" s="363"/>
      <c r="U242" s="377"/>
    </row>
    <row r="243" spans="1:21" ht="18" x14ac:dyDescent="0.45">
      <c r="A243" s="217"/>
      <c r="B243" s="353"/>
      <c r="C243" s="354"/>
      <c r="D243" s="354"/>
      <c r="E243" s="355"/>
      <c r="F243" s="363"/>
      <c r="G243" s="375"/>
      <c r="H243" s="363"/>
      <c r="I243" s="376"/>
      <c r="J243" s="375"/>
      <c r="K243" s="376"/>
      <c r="L243" s="363"/>
      <c r="M243" s="375"/>
      <c r="N243" s="363"/>
      <c r="O243" s="376"/>
      <c r="P243" s="375"/>
      <c r="Q243" s="376"/>
      <c r="R243" s="363"/>
      <c r="S243" s="375"/>
      <c r="T243" s="363"/>
      <c r="U243" s="377"/>
    </row>
    <row r="244" spans="1:21" ht="18" x14ac:dyDescent="0.45">
      <c r="A244" s="217"/>
      <c r="B244" s="353"/>
      <c r="C244" s="354"/>
      <c r="D244" s="354"/>
      <c r="E244" s="355"/>
      <c r="F244" s="363"/>
      <c r="G244" s="375"/>
      <c r="H244" s="363"/>
      <c r="I244" s="376"/>
      <c r="J244" s="375"/>
      <c r="K244" s="376"/>
      <c r="L244" s="363"/>
      <c r="M244" s="375"/>
      <c r="N244" s="363"/>
      <c r="O244" s="376"/>
      <c r="P244" s="375"/>
      <c r="Q244" s="376"/>
      <c r="R244" s="363"/>
      <c r="S244" s="375"/>
      <c r="T244" s="363"/>
      <c r="U244" s="377"/>
    </row>
    <row r="245" spans="1:21" ht="18" x14ac:dyDescent="0.45">
      <c r="A245" s="217"/>
      <c r="B245" s="353"/>
      <c r="C245" s="354"/>
      <c r="D245" s="354"/>
      <c r="E245" s="355"/>
      <c r="F245" s="363"/>
      <c r="G245" s="375"/>
      <c r="H245" s="363"/>
      <c r="I245" s="376"/>
      <c r="J245" s="375"/>
      <c r="K245" s="376"/>
      <c r="L245" s="363"/>
      <c r="M245" s="375"/>
      <c r="N245" s="363"/>
      <c r="O245" s="376"/>
      <c r="P245" s="375"/>
      <c r="Q245" s="376"/>
      <c r="R245" s="363"/>
      <c r="S245" s="375"/>
      <c r="T245" s="363"/>
      <c r="U245" s="377"/>
    </row>
    <row r="246" spans="1:21" ht="18" x14ac:dyDescent="0.45">
      <c r="A246" s="217"/>
      <c r="B246" s="353"/>
      <c r="C246" s="354"/>
      <c r="D246" s="354"/>
      <c r="E246" s="355"/>
      <c r="F246" s="363"/>
      <c r="G246" s="375"/>
      <c r="H246" s="363"/>
      <c r="I246" s="376"/>
      <c r="J246" s="375"/>
      <c r="K246" s="376"/>
      <c r="L246" s="363"/>
      <c r="M246" s="375"/>
      <c r="N246" s="363"/>
      <c r="O246" s="376"/>
      <c r="P246" s="375"/>
      <c r="Q246" s="376"/>
      <c r="R246" s="363"/>
      <c r="S246" s="375"/>
      <c r="T246" s="363"/>
      <c r="U246" s="377"/>
    </row>
    <row r="247" spans="1:21" ht="18" x14ac:dyDescent="0.45">
      <c r="A247" s="217"/>
      <c r="B247" s="353"/>
      <c r="C247" s="354"/>
      <c r="D247" s="354"/>
      <c r="E247" s="355"/>
      <c r="F247" s="363"/>
      <c r="G247" s="375"/>
      <c r="H247" s="363"/>
      <c r="I247" s="376"/>
      <c r="J247" s="375"/>
      <c r="K247" s="376"/>
      <c r="L247" s="363"/>
      <c r="M247" s="375"/>
      <c r="N247" s="363"/>
      <c r="O247" s="376"/>
      <c r="P247" s="375"/>
      <c r="Q247" s="376"/>
      <c r="R247" s="363"/>
      <c r="S247" s="375"/>
      <c r="T247" s="363"/>
      <c r="U247" s="377"/>
    </row>
    <row r="248" spans="1:21" ht="18" x14ac:dyDescent="0.45">
      <c r="A248" s="217"/>
      <c r="B248" s="353"/>
      <c r="C248" s="354"/>
      <c r="D248" s="354"/>
      <c r="E248" s="355"/>
      <c r="F248" s="363"/>
      <c r="G248" s="375"/>
      <c r="H248" s="363"/>
      <c r="I248" s="376"/>
      <c r="J248" s="375"/>
      <c r="K248" s="376"/>
      <c r="L248" s="363"/>
      <c r="M248" s="375"/>
      <c r="N248" s="363"/>
      <c r="O248" s="376"/>
      <c r="P248" s="375"/>
      <c r="Q248" s="376"/>
      <c r="R248" s="363"/>
      <c r="S248" s="375"/>
      <c r="T248" s="363"/>
      <c r="U248" s="377"/>
    </row>
    <row r="249" spans="1:21" ht="18" x14ac:dyDescent="0.45">
      <c r="A249" s="217"/>
      <c r="B249" s="353"/>
      <c r="C249" s="354"/>
      <c r="D249" s="354"/>
      <c r="E249" s="355"/>
      <c r="F249" s="363"/>
      <c r="G249" s="375"/>
      <c r="H249" s="363"/>
      <c r="I249" s="376"/>
      <c r="J249" s="375"/>
      <c r="K249" s="376"/>
      <c r="L249" s="363"/>
      <c r="M249" s="375"/>
      <c r="N249" s="363"/>
      <c r="O249" s="376"/>
      <c r="P249" s="375"/>
      <c r="Q249" s="376"/>
      <c r="R249" s="363"/>
      <c r="S249" s="375"/>
      <c r="T249" s="363"/>
      <c r="U249" s="377"/>
    </row>
    <row r="250" spans="1:21" ht="18" x14ac:dyDescent="0.45">
      <c r="A250" s="217"/>
      <c r="B250" s="353"/>
      <c r="C250" s="373"/>
      <c r="D250" s="373"/>
      <c r="E250" s="374"/>
      <c r="F250" s="363"/>
      <c r="G250" s="375"/>
      <c r="H250" s="363"/>
      <c r="I250" s="376"/>
      <c r="J250" s="375"/>
      <c r="K250" s="376"/>
      <c r="L250" s="363"/>
      <c r="M250" s="375"/>
      <c r="N250" s="363"/>
      <c r="O250" s="376"/>
      <c r="P250" s="375"/>
      <c r="Q250" s="376"/>
      <c r="R250" s="363"/>
      <c r="S250" s="375"/>
      <c r="T250" s="363"/>
      <c r="U250" s="377"/>
    </row>
    <row r="251" spans="1:21" ht="18" x14ac:dyDescent="0.45">
      <c r="A251" s="217"/>
      <c r="B251" s="353"/>
      <c r="C251" s="354"/>
      <c r="D251" s="354"/>
      <c r="E251" s="355"/>
      <c r="F251" s="363"/>
      <c r="G251" s="367"/>
      <c r="H251" s="363"/>
      <c r="I251" s="368"/>
      <c r="J251" s="367"/>
      <c r="K251" s="368"/>
      <c r="L251" s="363"/>
      <c r="M251" s="375"/>
      <c r="N251" s="363"/>
      <c r="O251" s="376"/>
      <c r="P251" s="375"/>
      <c r="Q251" s="376"/>
      <c r="R251" s="363"/>
      <c r="S251" s="375"/>
      <c r="T251" s="363"/>
      <c r="U251" s="377"/>
    </row>
    <row r="252" spans="1:21" ht="18" x14ac:dyDescent="0.45">
      <c r="A252" s="217"/>
      <c r="B252" s="353"/>
      <c r="C252" s="354"/>
      <c r="D252" s="354"/>
      <c r="E252" s="355"/>
      <c r="F252" s="363"/>
      <c r="G252" s="375"/>
      <c r="H252" s="363"/>
      <c r="I252" s="376"/>
      <c r="J252" s="375"/>
      <c r="K252" s="376"/>
      <c r="L252" s="363"/>
      <c r="M252" s="375"/>
      <c r="N252" s="363"/>
      <c r="O252" s="376"/>
      <c r="P252" s="375"/>
      <c r="Q252" s="376"/>
      <c r="R252" s="363"/>
      <c r="S252" s="375"/>
      <c r="T252" s="363"/>
      <c r="U252" s="377"/>
    </row>
    <row r="253" spans="1:21" ht="18" x14ac:dyDescent="0.45">
      <c r="A253" s="217"/>
      <c r="B253" s="353"/>
      <c r="C253" s="354"/>
      <c r="D253" s="354"/>
      <c r="E253" s="355"/>
      <c r="F253" s="363"/>
      <c r="G253" s="375"/>
      <c r="H253" s="363"/>
      <c r="I253" s="376"/>
      <c r="J253" s="375"/>
      <c r="K253" s="376"/>
      <c r="L253" s="363"/>
      <c r="M253" s="375"/>
      <c r="N253" s="363"/>
      <c r="O253" s="376"/>
      <c r="P253" s="375"/>
      <c r="Q253" s="376"/>
      <c r="R253" s="363"/>
      <c r="S253" s="375"/>
      <c r="T253" s="363"/>
      <c r="U253" s="377"/>
    </row>
    <row r="254" spans="1:21" ht="18" x14ac:dyDescent="0.45">
      <c r="A254" s="217"/>
      <c r="B254" s="353"/>
      <c r="C254" s="354"/>
      <c r="D254" s="354"/>
      <c r="E254" s="355"/>
      <c r="F254" s="363"/>
      <c r="G254" s="375"/>
      <c r="H254" s="363"/>
      <c r="I254" s="376"/>
      <c r="J254" s="375"/>
      <c r="K254" s="376"/>
      <c r="L254" s="363"/>
      <c r="M254" s="375"/>
      <c r="N254" s="363"/>
      <c r="O254" s="376"/>
      <c r="P254" s="375"/>
      <c r="Q254" s="376"/>
      <c r="R254" s="363"/>
      <c r="S254" s="375"/>
      <c r="T254" s="363"/>
      <c r="U254" s="377"/>
    </row>
    <row r="255" spans="1:21" ht="18" x14ac:dyDescent="0.45">
      <c r="A255" s="217"/>
      <c r="B255" s="353"/>
      <c r="C255" s="354"/>
      <c r="D255" s="354"/>
      <c r="E255" s="355"/>
      <c r="F255" s="363"/>
      <c r="G255" s="375"/>
      <c r="H255" s="363"/>
      <c r="I255" s="376"/>
      <c r="J255" s="375"/>
      <c r="K255" s="376"/>
      <c r="L255" s="363"/>
      <c r="M255" s="375"/>
      <c r="N255" s="363"/>
      <c r="O255" s="376"/>
      <c r="P255" s="375"/>
      <c r="Q255" s="376"/>
      <c r="R255" s="363"/>
      <c r="S255" s="375"/>
      <c r="T255" s="363"/>
      <c r="U255" s="377"/>
    </row>
    <row r="256" spans="1:21" ht="18" x14ac:dyDescent="0.45">
      <c r="A256" s="217"/>
      <c r="B256" s="353"/>
      <c r="C256" s="354"/>
      <c r="D256" s="354"/>
      <c r="E256" s="355"/>
      <c r="F256" s="363"/>
      <c r="G256" s="375"/>
      <c r="H256" s="363"/>
      <c r="I256" s="376"/>
      <c r="J256" s="375"/>
      <c r="K256" s="376"/>
      <c r="L256" s="363"/>
      <c r="M256" s="375"/>
      <c r="N256" s="363"/>
      <c r="O256" s="376"/>
      <c r="P256" s="375"/>
      <c r="Q256" s="376"/>
      <c r="R256" s="363"/>
      <c r="S256" s="375"/>
      <c r="T256" s="363"/>
      <c r="U256" s="377"/>
    </row>
    <row r="257" spans="1:21" ht="18" x14ac:dyDescent="0.45">
      <c r="A257" s="217"/>
      <c r="B257" s="353"/>
      <c r="C257" s="354"/>
      <c r="D257" s="354"/>
      <c r="E257" s="355"/>
      <c r="F257" s="363"/>
      <c r="G257" s="375"/>
      <c r="H257" s="363"/>
      <c r="I257" s="376"/>
      <c r="J257" s="375"/>
      <c r="K257" s="376"/>
      <c r="L257" s="363"/>
      <c r="M257" s="375"/>
      <c r="N257" s="363"/>
      <c r="O257" s="376"/>
      <c r="P257" s="375"/>
      <c r="Q257" s="376"/>
      <c r="R257" s="363"/>
      <c r="S257" s="375"/>
      <c r="T257" s="363"/>
      <c r="U257" s="377"/>
    </row>
    <row r="258" spans="1:21" ht="18" x14ac:dyDescent="0.45">
      <c r="A258" s="217"/>
      <c r="B258" s="353"/>
      <c r="C258" s="354"/>
      <c r="D258" s="354"/>
      <c r="E258" s="355"/>
      <c r="F258" s="363"/>
      <c r="G258" s="375"/>
      <c r="H258" s="363"/>
      <c r="I258" s="376"/>
      <c r="J258" s="375"/>
      <c r="K258" s="376"/>
      <c r="L258" s="363"/>
      <c r="M258" s="375"/>
      <c r="N258" s="363"/>
      <c r="O258" s="376"/>
      <c r="P258" s="375"/>
      <c r="Q258" s="376"/>
      <c r="R258" s="363"/>
      <c r="S258" s="375"/>
      <c r="T258" s="363"/>
      <c r="U258" s="377"/>
    </row>
    <row r="259" spans="1:21" ht="18" x14ac:dyDescent="0.45">
      <c r="A259" s="217"/>
      <c r="B259" s="353"/>
      <c r="C259" s="354"/>
      <c r="D259" s="354"/>
      <c r="E259" s="355"/>
      <c r="F259" s="363"/>
      <c r="G259" s="375"/>
      <c r="H259" s="363"/>
      <c r="I259" s="376"/>
      <c r="J259" s="375"/>
      <c r="K259" s="376"/>
      <c r="L259" s="363"/>
      <c r="M259" s="375"/>
      <c r="N259" s="363"/>
      <c r="O259" s="376"/>
      <c r="P259" s="375"/>
      <c r="Q259" s="376"/>
      <c r="R259" s="363"/>
      <c r="S259" s="375"/>
      <c r="T259" s="363"/>
      <c r="U259" s="377"/>
    </row>
    <row r="260" spans="1:21" ht="18" x14ac:dyDescent="0.45">
      <c r="A260" s="217"/>
      <c r="B260" s="353"/>
      <c r="C260" s="354"/>
      <c r="D260" s="354"/>
      <c r="E260" s="355"/>
      <c r="F260" s="363"/>
      <c r="G260" s="375"/>
      <c r="H260" s="363"/>
      <c r="I260" s="376"/>
      <c r="J260" s="375"/>
      <c r="K260" s="376"/>
      <c r="L260" s="363"/>
      <c r="M260" s="375"/>
      <c r="N260" s="363"/>
      <c r="O260" s="376"/>
      <c r="P260" s="375"/>
      <c r="Q260" s="376"/>
      <c r="R260" s="363"/>
      <c r="S260" s="375"/>
      <c r="T260" s="363"/>
      <c r="U260" s="377"/>
    </row>
    <row r="261" spans="1:21" ht="18" x14ac:dyDescent="0.45">
      <c r="A261" s="217"/>
      <c r="B261" s="353"/>
      <c r="C261" s="354"/>
      <c r="D261" s="354"/>
      <c r="E261" s="355"/>
      <c r="F261" s="363"/>
      <c r="G261" s="375"/>
      <c r="H261" s="363"/>
      <c r="I261" s="376"/>
      <c r="J261" s="375"/>
      <c r="K261" s="376"/>
      <c r="L261" s="363"/>
      <c r="M261" s="375"/>
      <c r="N261" s="363"/>
      <c r="O261" s="376"/>
      <c r="P261" s="375"/>
      <c r="Q261" s="376"/>
      <c r="R261" s="363"/>
      <c r="S261" s="375"/>
      <c r="T261" s="363"/>
      <c r="U261" s="377"/>
    </row>
    <row r="262" spans="1:21" ht="18" x14ac:dyDescent="0.45">
      <c r="A262" s="217"/>
      <c r="B262" s="353"/>
      <c r="C262" s="354"/>
      <c r="D262" s="354"/>
      <c r="E262" s="355"/>
      <c r="F262" s="363"/>
      <c r="G262" s="375"/>
      <c r="H262" s="363"/>
      <c r="I262" s="376"/>
      <c r="J262" s="375"/>
      <c r="K262" s="376"/>
      <c r="L262" s="363"/>
      <c r="M262" s="375"/>
      <c r="N262" s="363"/>
      <c r="O262" s="376"/>
      <c r="P262" s="375"/>
      <c r="Q262" s="376"/>
      <c r="R262" s="363"/>
      <c r="S262" s="375"/>
      <c r="T262" s="363"/>
      <c r="U262" s="377"/>
    </row>
    <row r="263" spans="1:21" ht="18" x14ac:dyDescent="0.45">
      <c r="A263" s="217"/>
      <c r="B263" s="353"/>
      <c r="C263" s="354"/>
      <c r="D263" s="354"/>
      <c r="E263" s="355"/>
      <c r="F263" s="363"/>
      <c r="G263" s="375"/>
      <c r="H263" s="363"/>
      <c r="I263" s="376"/>
      <c r="J263" s="375"/>
      <c r="K263" s="376"/>
      <c r="L263" s="363"/>
      <c r="M263" s="375"/>
      <c r="N263" s="363"/>
      <c r="O263" s="376"/>
      <c r="P263" s="375"/>
      <c r="Q263" s="376"/>
      <c r="R263" s="363"/>
      <c r="S263" s="375"/>
      <c r="T263" s="363"/>
      <c r="U263" s="377"/>
    </row>
    <row r="264" spans="1:21" ht="18" x14ac:dyDescent="0.45">
      <c r="A264" s="217"/>
      <c r="B264" s="353"/>
      <c r="C264" s="354"/>
      <c r="D264" s="354"/>
      <c r="E264" s="355"/>
      <c r="F264" s="363"/>
      <c r="G264" s="375"/>
      <c r="H264" s="363"/>
      <c r="I264" s="376"/>
      <c r="J264" s="375"/>
      <c r="K264" s="376"/>
      <c r="L264" s="363"/>
      <c r="M264" s="375"/>
      <c r="N264" s="363"/>
      <c r="O264" s="376"/>
      <c r="P264" s="375"/>
      <c r="Q264" s="376"/>
      <c r="R264" s="363"/>
      <c r="S264" s="375"/>
      <c r="T264" s="363"/>
      <c r="U264" s="377"/>
    </row>
    <row r="265" spans="1:21" ht="18" x14ac:dyDescent="0.45">
      <c r="A265" s="217"/>
      <c r="B265" s="353"/>
      <c r="C265" s="354"/>
      <c r="D265" s="354"/>
      <c r="E265" s="355"/>
      <c r="F265" s="363"/>
      <c r="G265" s="375"/>
      <c r="H265" s="363"/>
      <c r="I265" s="376"/>
      <c r="J265" s="375"/>
      <c r="K265" s="376"/>
      <c r="L265" s="363"/>
      <c r="M265" s="375"/>
      <c r="N265" s="363"/>
      <c r="O265" s="376"/>
      <c r="P265" s="375"/>
      <c r="Q265" s="376"/>
      <c r="R265" s="363"/>
      <c r="S265" s="375"/>
      <c r="T265" s="363"/>
      <c r="U265" s="377"/>
    </row>
    <row r="266" spans="1:21" ht="18" x14ac:dyDescent="0.45">
      <c r="A266" s="217"/>
      <c r="B266" s="353"/>
      <c r="C266" s="354"/>
      <c r="D266" s="354"/>
      <c r="E266" s="355"/>
      <c r="F266" s="363"/>
      <c r="G266" s="375"/>
      <c r="H266" s="363"/>
      <c r="I266" s="376"/>
      <c r="J266" s="375"/>
      <c r="K266" s="376"/>
      <c r="L266" s="363"/>
      <c r="M266" s="375"/>
      <c r="N266" s="363"/>
      <c r="O266" s="376"/>
      <c r="P266" s="375"/>
      <c r="Q266" s="376"/>
      <c r="R266" s="363"/>
      <c r="S266" s="375"/>
      <c r="T266" s="363"/>
      <c r="U266" s="377"/>
    </row>
    <row r="267" spans="1:21" ht="18" x14ac:dyDescent="0.45">
      <c r="A267" s="217"/>
      <c r="B267" s="353"/>
      <c r="C267" s="354"/>
      <c r="D267" s="354"/>
      <c r="E267" s="355"/>
      <c r="F267" s="363"/>
      <c r="G267" s="375"/>
      <c r="H267" s="363"/>
      <c r="I267" s="376"/>
      <c r="J267" s="375"/>
      <c r="K267" s="376"/>
      <c r="L267" s="363"/>
      <c r="M267" s="375"/>
      <c r="N267" s="363"/>
      <c r="O267" s="376"/>
      <c r="P267" s="375"/>
      <c r="Q267" s="376"/>
      <c r="R267" s="363"/>
      <c r="S267" s="375"/>
      <c r="T267" s="363"/>
      <c r="U267" s="377"/>
    </row>
    <row r="268" spans="1:21" ht="18" x14ac:dyDescent="0.45">
      <c r="A268" s="217"/>
      <c r="B268" s="353"/>
      <c r="C268" s="354"/>
      <c r="D268" s="354"/>
      <c r="E268" s="355"/>
      <c r="F268" s="363"/>
      <c r="G268" s="375"/>
      <c r="H268" s="363"/>
      <c r="I268" s="376"/>
      <c r="J268" s="375"/>
      <c r="K268" s="376"/>
      <c r="L268" s="363"/>
      <c r="M268" s="375"/>
      <c r="N268" s="363"/>
      <c r="O268" s="376"/>
      <c r="P268" s="375"/>
      <c r="Q268" s="376"/>
      <c r="R268" s="363"/>
      <c r="S268" s="375"/>
      <c r="T268" s="363"/>
      <c r="U268" s="377"/>
    </row>
    <row r="269" spans="1:21" ht="18" x14ac:dyDescent="0.45">
      <c r="A269" s="217"/>
      <c r="B269" s="353"/>
      <c r="C269" s="354"/>
      <c r="D269" s="354"/>
      <c r="E269" s="355"/>
      <c r="F269" s="363"/>
      <c r="G269" s="375"/>
      <c r="H269" s="363"/>
      <c r="I269" s="376"/>
      <c r="J269" s="375"/>
      <c r="K269" s="376"/>
      <c r="L269" s="363"/>
      <c r="M269" s="375"/>
      <c r="N269" s="363"/>
      <c r="O269" s="376"/>
      <c r="P269" s="375"/>
      <c r="Q269" s="376"/>
      <c r="R269" s="363"/>
      <c r="S269" s="375"/>
      <c r="T269" s="363"/>
      <c r="U269" s="377"/>
    </row>
    <row r="270" spans="1:21" ht="18" x14ac:dyDescent="0.45">
      <c r="A270" s="217"/>
      <c r="B270" s="353"/>
      <c r="C270" s="354"/>
      <c r="D270" s="354"/>
      <c r="E270" s="355"/>
      <c r="F270" s="363"/>
      <c r="G270" s="375"/>
      <c r="H270" s="363"/>
      <c r="I270" s="376"/>
      <c r="J270" s="375"/>
      <c r="K270" s="376"/>
      <c r="L270" s="363"/>
      <c r="M270" s="375"/>
      <c r="N270" s="363"/>
      <c r="O270" s="376"/>
      <c r="P270" s="375"/>
      <c r="Q270" s="376"/>
      <c r="R270" s="363"/>
      <c r="S270" s="375"/>
      <c r="T270" s="363"/>
      <c r="U270" s="377"/>
    </row>
    <row r="271" spans="1:21" ht="18" x14ac:dyDescent="0.45">
      <c r="A271" s="217"/>
      <c r="B271" s="353"/>
      <c r="C271" s="354"/>
      <c r="D271" s="354"/>
      <c r="E271" s="355"/>
      <c r="F271" s="363"/>
      <c r="G271" s="375"/>
      <c r="H271" s="363"/>
      <c r="I271" s="376"/>
      <c r="J271" s="375"/>
      <c r="K271" s="376"/>
      <c r="L271" s="363"/>
      <c r="M271" s="375"/>
      <c r="N271" s="363"/>
      <c r="O271" s="376"/>
      <c r="P271" s="375"/>
      <c r="Q271" s="376"/>
      <c r="R271" s="363"/>
      <c r="S271" s="375"/>
      <c r="T271" s="363"/>
      <c r="U271" s="377"/>
    </row>
    <row r="272" spans="1:21" ht="18" x14ac:dyDescent="0.45">
      <c r="A272" s="217"/>
      <c r="B272" s="353"/>
      <c r="C272" s="354"/>
      <c r="D272" s="354"/>
      <c r="E272" s="355"/>
      <c r="F272" s="363"/>
      <c r="G272" s="375"/>
      <c r="H272" s="363"/>
      <c r="I272" s="376"/>
      <c r="J272" s="375"/>
      <c r="K272" s="376"/>
      <c r="L272" s="363"/>
      <c r="M272" s="375"/>
      <c r="N272" s="363"/>
      <c r="O272" s="376"/>
      <c r="P272" s="375"/>
      <c r="Q272" s="376"/>
      <c r="R272" s="363"/>
      <c r="S272" s="375"/>
      <c r="T272" s="363"/>
      <c r="U272" s="377"/>
    </row>
    <row r="273" spans="1:21" ht="18" x14ac:dyDescent="0.45">
      <c r="A273" s="217"/>
      <c r="B273" s="353"/>
      <c r="C273" s="354"/>
      <c r="D273" s="354"/>
      <c r="E273" s="355"/>
      <c r="F273" s="363"/>
      <c r="G273" s="375"/>
      <c r="H273" s="363"/>
      <c r="I273" s="376"/>
      <c r="J273" s="375"/>
      <c r="K273" s="376"/>
      <c r="L273" s="363"/>
      <c r="M273" s="375"/>
      <c r="N273" s="363"/>
      <c r="O273" s="376"/>
      <c r="P273" s="375"/>
      <c r="Q273" s="376"/>
      <c r="R273" s="363"/>
      <c r="S273" s="375"/>
      <c r="T273" s="363"/>
      <c r="U273" s="377"/>
    </row>
    <row r="274" spans="1:21" ht="18" x14ac:dyDescent="0.45">
      <c r="A274" s="217"/>
      <c r="B274" s="353"/>
      <c r="C274" s="354"/>
      <c r="D274" s="354"/>
      <c r="E274" s="355"/>
      <c r="F274" s="363"/>
      <c r="G274" s="375"/>
      <c r="H274" s="363"/>
      <c r="I274" s="376"/>
      <c r="J274" s="375"/>
      <c r="K274" s="376"/>
      <c r="L274" s="363"/>
      <c r="M274" s="375"/>
      <c r="N274" s="363"/>
      <c r="O274" s="376"/>
      <c r="P274" s="375"/>
      <c r="Q274" s="376"/>
      <c r="R274" s="363"/>
      <c r="S274" s="375"/>
      <c r="T274" s="363"/>
      <c r="U274" s="377"/>
    </row>
    <row r="275" spans="1:21" ht="18" x14ac:dyDescent="0.45">
      <c r="A275" s="217"/>
      <c r="B275" s="353"/>
      <c r="C275" s="373"/>
      <c r="D275" s="373"/>
      <c r="E275" s="374"/>
      <c r="F275" s="363"/>
      <c r="G275" s="375"/>
      <c r="H275" s="363"/>
      <c r="I275" s="376"/>
      <c r="J275" s="375"/>
      <c r="K275" s="376"/>
      <c r="L275" s="363"/>
      <c r="M275" s="375"/>
      <c r="N275" s="363"/>
      <c r="O275" s="376"/>
      <c r="P275" s="375"/>
      <c r="Q275" s="376"/>
      <c r="R275" s="363"/>
      <c r="S275" s="375"/>
      <c r="T275" s="363"/>
      <c r="U275" s="377"/>
    </row>
    <row r="276" spans="1:21" ht="18" x14ac:dyDescent="0.45">
      <c r="A276" s="217"/>
      <c r="B276" s="353"/>
      <c r="C276" s="354"/>
      <c r="D276" s="354"/>
      <c r="E276" s="355"/>
      <c r="F276" s="363"/>
      <c r="G276" s="367"/>
      <c r="H276" s="363"/>
      <c r="I276" s="368"/>
      <c r="J276" s="367"/>
      <c r="K276" s="368"/>
      <c r="L276" s="363"/>
      <c r="M276" s="375"/>
      <c r="N276" s="363"/>
      <c r="O276" s="376"/>
      <c r="P276" s="375"/>
      <c r="Q276" s="376"/>
      <c r="R276" s="363"/>
      <c r="S276" s="375"/>
      <c r="T276" s="363"/>
      <c r="U276" s="377"/>
    </row>
    <row r="277" spans="1:21" ht="18" x14ac:dyDescent="0.45">
      <c r="A277" s="217"/>
      <c r="B277" s="353"/>
      <c r="C277" s="354"/>
      <c r="D277" s="354"/>
      <c r="E277" s="355"/>
      <c r="F277" s="363"/>
      <c r="G277" s="375"/>
      <c r="H277" s="363"/>
      <c r="I277" s="376"/>
      <c r="J277" s="375"/>
      <c r="K277" s="376"/>
      <c r="L277" s="363"/>
      <c r="M277" s="375"/>
      <c r="N277" s="363"/>
      <c r="O277" s="376"/>
      <c r="P277" s="375"/>
      <c r="Q277" s="376"/>
      <c r="R277" s="363"/>
      <c r="S277" s="375"/>
      <c r="T277" s="363"/>
      <c r="U277" s="377"/>
    </row>
    <row r="278" spans="1:21" ht="18" x14ac:dyDescent="0.45">
      <c r="A278" s="217"/>
      <c r="B278" s="353"/>
      <c r="C278" s="354"/>
      <c r="D278" s="354"/>
      <c r="E278" s="355"/>
      <c r="F278" s="363"/>
      <c r="G278" s="375"/>
      <c r="H278" s="363"/>
      <c r="I278" s="376"/>
      <c r="J278" s="375"/>
      <c r="K278" s="376"/>
      <c r="L278" s="363"/>
      <c r="M278" s="375"/>
      <c r="N278" s="363"/>
      <c r="O278" s="376"/>
      <c r="P278" s="375"/>
      <c r="Q278" s="376"/>
      <c r="R278" s="363"/>
      <c r="S278" s="375"/>
      <c r="T278" s="363"/>
      <c r="U278" s="377"/>
    </row>
    <row r="279" spans="1:21" ht="18" x14ac:dyDescent="0.45">
      <c r="A279" s="217"/>
      <c r="B279" s="353"/>
      <c r="C279" s="354"/>
      <c r="D279" s="354"/>
      <c r="E279" s="355"/>
      <c r="F279" s="363"/>
      <c r="G279" s="375"/>
      <c r="H279" s="363"/>
      <c r="I279" s="376"/>
      <c r="J279" s="375"/>
      <c r="K279" s="376"/>
      <c r="L279" s="363"/>
      <c r="M279" s="375"/>
      <c r="N279" s="363"/>
      <c r="O279" s="376"/>
      <c r="P279" s="375"/>
      <c r="Q279" s="376"/>
      <c r="R279" s="363"/>
      <c r="S279" s="375"/>
      <c r="T279" s="363"/>
      <c r="U279" s="377"/>
    </row>
    <row r="280" spans="1:21" ht="18" x14ac:dyDescent="0.45">
      <c r="A280" s="217"/>
      <c r="B280" s="353"/>
      <c r="C280" s="354"/>
      <c r="D280" s="354"/>
      <c r="E280" s="355"/>
      <c r="F280" s="363"/>
      <c r="G280" s="375"/>
      <c r="H280" s="363"/>
      <c r="I280" s="376"/>
      <c r="J280" s="375"/>
      <c r="K280" s="376"/>
      <c r="L280" s="363"/>
      <c r="M280" s="375"/>
      <c r="N280" s="363"/>
      <c r="O280" s="376"/>
      <c r="P280" s="375"/>
      <c r="Q280" s="376"/>
      <c r="R280" s="363"/>
      <c r="S280" s="375"/>
      <c r="T280" s="363"/>
      <c r="U280" s="377"/>
    </row>
    <row r="281" spans="1:21" ht="18" x14ac:dyDescent="0.45">
      <c r="A281" s="217"/>
      <c r="B281" s="353"/>
      <c r="C281" s="354"/>
      <c r="D281" s="354"/>
      <c r="E281" s="355"/>
      <c r="F281" s="363"/>
      <c r="G281" s="375"/>
      <c r="H281" s="363"/>
      <c r="I281" s="376"/>
      <c r="J281" s="375"/>
      <c r="K281" s="376"/>
      <c r="L281" s="363"/>
      <c r="M281" s="375"/>
      <c r="N281" s="363"/>
      <c r="O281" s="376"/>
      <c r="P281" s="375"/>
      <c r="Q281" s="376"/>
      <c r="R281" s="363"/>
      <c r="S281" s="375"/>
      <c r="T281" s="363"/>
      <c r="U281" s="377"/>
    </row>
    <row r="282" spans="1:21" ht="18" x14ac:dyDescent="0.45">
      <c r="A282" s="217"/>
      <c r="B282" s="353"/>
      <c r="C282" s="354"/>
      <c r="D282" s="354"/>
      <c r="E282" s="355"/>
      <c r="F282" s="363"/>
      <c r="G282" s="375"/>
      <c r="H282" s="363"/>
      <c r="I282" s="376"/>
      <c r="J282" s="375"/>
      <c r="K282" s="376"/>
      <c r="L282" s="363"/>
      <c r="M282" s="375"/>
      <c r="N282" s="363"/>
      <c r="O282" s="376"/>
      <c r="P282" s="375"/>
      <c r="Q282" s="376"/>
      <c r="R282" s="363"/>
      <c r="S282" s="375"/>
      <c r="T282" s="363"/>
      <c r="U282" s="377"/>
    </row>
    <row r="283" spans="1:21" ht="18" x14ac:dyDescent="0.45">
      <c r="A283" s="217"/>
      <c r="B283" s="353"/>
      <c r="C283" s="354"/>
      <c r="D283" s="354"/>
      <c r="E283" s="355"/>
      <c r="F283" s="363"/>
      <c r="G283" s="375"/>
      <c r="H283" s="363"/>
      <c r="I283" s="376"/>
      <c r="J283" s="375"/>
      <c r="K283" s="376"/>
      <c r="L283" s="363"/>
      <c r="M283" s="375"/>
      <c r="N283" s="363"/>
      <c r="O283" s="376"/>
      <c r="P283" s="375"/>
      <c r="Q283" s="376"/>
      <c r="R283" s="363"/>
      <c r="S283" s="375"/>
      <c r="T283" s="363"/>
      <c r="U283" s="377"/>
    </row>
    <row r="284" spans="1:21" ht="18" x14ac:dyDescent="0.45">
      <c r="A284" s="217"/>
      <c r="B284" s="353"/>
      <c r="C284" s="354"/>
      <c r="D284" s="354"/>
      <c r="E284" s="355"/>
      <c r="F284" s="363"/>
      <c r="G284" s="375"/>
      <c r="H284" s="363"/>
      <c r="I284" s="376"/>
      <c r="J284" s="375"/>
      <c r="K284" s="376"/>
      <c r="L284" s="363"/>
      <c r="M284" s="375"/>
      <c r="N284" s="363"/>
      <c r="O284" s="376"/>
      <c r="P284" s="375"/>
      <c r="Q284" s="376"/>
      <c r="R284" s="363"/>
      <c r="S284" s="375"/>
      <c r="T284" s="363"/>
      <c r="U284" s="377"/>
    </row>
    <row r="285" spans="1:21" ht="18" x14ac:dyDescent="0.45">
      <c r="A285" s="217"/>
      <c r="B285" s="353"/>
      <c r="C285" s="354"/>
      <c r="D285" s="354"/>
      <c r="E285" s="355"/>
      <c r="F285" s="363"/>
      <c r="G285" s="375"/>
      <c r="H285" s="363"/>
      <c r="I285" s="376"/>
      <c r="J285" s="375"/>
      <c r="K285" s="376"/>
      <c r="L285" s="363"/>
      <c r="M285" s="375"/>
      <c r="N285" s="363"/>
      <c r="O285" s="376"/>
      <c r="P285" s="375"/>
      <c r="Q285" s="376"/>
      <c r="R285" s="363"/>
      <c r="S285" s="375"/>
      <c r="T285" s="363"/>
      <c r="U285" s="377"/>
    </row>
    <row r="286" spans="1:21" ht="18" x14ac:dyDescent="0.45">
      <c r="A286" s="217"/>
      <c r="B286" s="353"/>
      <c r="C286" s="354"/>
      <c r="D286" s="354"/>
      <c r="E286" s="355"/>
      <c r="F286" s="363"/>
      <c r="G286" s="375"/>
      <c r="H286" s="363"/>
      <c r="I286" s="376"/>
      <c r="J286" s="375"/>
      <c r="K286" s="376"/>
      <c r="L286" s="363"/>
      <c r="M286" s="375"/>
      <c r="N286" s="363"/>
      <c r="O286" s="376"/>
      <c r="P286" s="375"/>
      <c r="Q286" s="376"/>
      <c r="R286" s="363"/>
      <c r="S286" s="375"/>
      <c r="T286" s="363"/>
      <c r="U286" s="377"/>
    </row>
    <row r="287" spans="1:21" ht="18" x14ac:dyDescent="0.45">
      <c r="A287" s="217"/>
      <c r="B287" s="353"/>
      <c r="C287" s="354"/>
      <c r="D287" s="354"/>
      <c r="E287" s="355"/>
      <c r="F287" s="363"/>
      <c r="G287" s="375"/>
      <c r="H287" s="363"/>
      <c r="I287" s="376"/>
      <c r="J287" s="375"/>
      <c r="K287" s="376"/>
      <c r="L287" s="363"/>
      <c r="M287" s="375"/>
      <c r="N287" s="363"/>
      <c r="O287" s="376"/>
      <c r="P287" s="375"/>
      <c r="Q287" s="376"/>
      <c r="R287" s="363"/>
      <c r="S287" s="375"/>
      <c r="T287" s="363"/>
      <c r="U287" s="377"/>
    </row>
    <row r="288" spans="1:21" ht="18" x14ac:dyDescent="0.45">
      <c r="A288" s="217"/>
      <c r="B288" s="353"/>
      <c r="C288" s="354"/>
      <c r="D288" s="354"/>
      <c r="E288" s="355"/>
      <c r="F288" s="363"/>
      <c r="G288" s="375"/>
      <c r="H288" s="363"/>
      <c r="I288" s="376"/>
      <c r="J288" s="375"/>
      <c r="K288" s="376"/>
      <c r="L288" s="363"/>
      <c r="M288" s="375"/>
      <c r="N288" s="363"/>
      <c r="O288" s="376"/>
      <c r="P288" s="375"/>
      <c r="Q288" s="376"/>
      <c r="R288" s="363"/>
      <c r="S288" s="375"/>
      <c r="T288" s="363"/>
      <c r="U288" s="377"/>
    </row>
    <row r="289" spans="1:21" ht="18" x14ac:dyDescent="0.45">
      <c r="A289" s="217"/>
      <c r="B289" s="353"/>
      <c r="C289" s="354"/>
      <c r="D289" s="354"/>
      <c r="E289" s="355"/>
      <c r="F289" s="363"/>
      <c r="G289" s="375"/>
      <c r="H289" s="363"/>
      <c r="I289" s="376"/>
      <c r="J289" s="375"/>
      <c r="K289" s="376"/>
      <c r="L289" s="363"/>
      <c r="M289" s="375"/>
      <c r="N289" s="363"/>
      <c r="O289" s="376"/>
      <c r="P289" s="375"/>
      <c r="Q289" s="376"/>
      <c r="R289" s="363"/>
      <c r="S289" s="375"/>
      <c r="T289" s="363"/>
      <c r="U289" s="377"/>
    </row>
    <row r="290" spans="1:21" ht="18" x14ac:dyDescent="0.45">
      <c r="A290" s="217"/>
      <c r="B290" s="353"/>
      <c r="C290" s="354"/>
      <c r="D290" s="354"/>
      <c r="E290" s="355"/>
      <c r="F290" s="363"/>
      <c r="G290" s="375"/>
      <c r="H290" s="363"/>
      <c r="I290" s="376"/>
      <c r="J290" s="375"/>
      <c r="K290" s="376"/>
      <c r="L290" s="363"/>
      <c r="M290" s="375"/>
      <c r="N290" s="363"/>
      <c r="O290" s="376"/>
      <c r="P290" s="375"/>
      <c r="Q290" s="376"/>
      <c r="R290" s="363"/>
      <c r="S290" s="375"/>
      <c r="T290" s="363"/>
      <c r="U290" s="377"/>
    </row>
    <row r="291" spans="1:21" ht="18" x14ac:dyDescent="0.45">
      <c r="A291" s="217"/>
      <c r="B291" s="353"/>
      <c r="C291" s="354"/>
      <c r="D291" s="354"/>
      <c r="E291" s="355"/>
      <c r="F291" s="363"/>
      <c r="G291" s="375"/>
      <c r="H291" s="363"/>
      <c r="I291" s="376"/>
      <c r="J291" s="375"/>
      <c r="K291" s="376"/>
      <c r="L291" s="363"/>
      <c r="M291" s="375"/>
      <c r="N291" s="363"/>
      <c r="O291" s="376"/>
      <c r="P291" s="375"/>
      <c r="Q291" s="376"/>
      <c r="R291" s="363"/>
      <c r="S291" s="375"/>
      <c r="T291" s="363"/>
      <c r="U291" s="377"/>
    </row>
    <row r="292" spans="1:21" ht="18" x14ac:dyDescent="0.45">
      <c r="A292" s="217"/>
      <c r="B292" s="353"/>
      <c r="C292" s="354"/>
      <c r="D292" s="354"/>
      <c r="E292" s="355"/>
      <c r="F292" s="363"/>
      <c r="G292" s="375"/>
      <c r="H292" s="363"/>
      <c r="I292" s="376"/>
      <c r="J292" s="375"/>
      <c r="K292" s="376"/>
      <c r="L292" s="363"/>
      <c r="M292" s="375"/>
      <c r="N292" s="363"/>
      <c r="O292" s="376"/>
      <c r="P292" s="375"/>
      <c r="Q292" s="376"/>
      <c r="R292" s="363"/>
      <c r="S292" s="375"/>
      <c r="T292" s="363"/>
      <c r="U292" s="377"/>
    </row>
    <row r="293" spans="1:21" ht="18" x14ac:dyDescent="0.45">
      <c r="A293" s="217"/>
      <c r="B293" s="353"/>
      <c r="C293" s="373"/>
      <c r="D293" s="373"/>
      <c r="E293" s="374"/>
      <c r="F293" s="363"/>
      <c r="G293" s="375"/>
      <c r="H293" s="363"/>
      <c r="I293" s="376"/>
      <c r="J293" s="375"/>
      <c r="K293" s="376"/>
      <c r="L293" s="363"/>
      <c r="M293" s="375"/>
      <c r="N293" s="363"/>
      <c r="O293" s="376"/>
      <c r="P293" s="375"/>
      <c r="Q293" s="376"/>
      <c r="R293" s="363"/>
      <c r="S293" s="375"/>
      <c r="T293" s="363"/>
      <c r="U293" s="377"/>
    </row>
    <row r="294" spans="1:21" ht="18" x14ac:dyDescent="0.45">
      <c r="A294" s="217"/>
      <c r="B294" s="353"/>
      <c r="C294" s="354"/>
      <c r="D294" s="354"/>
      <c r="E294" s="355"/>
      <c r="F294" s="363"/>
      <c r="G294" s="375"/>
      <c r="H294" s="363"/>
      <c r="I294" s="376"/>
      <c r="J294" s="375"/>
      <c r="K294" s="376"/>
      <c r="L294" s="363"/>
      <c r="M294" s="375"/>
      <c r="N294" s="363"/>
      <c r="O294" s="376"/>
      <c r="P294" s="375"/>
      <c r="Q294" s="376"/>
      <c r="R294" s="363"/>
      <c r="S294" s="375"/>
      <c r="T294" s="363"/>
      <c r="U294" s="377"/>
    </row>
    <row r="295" spans="1:21" ht="18" x14ac:dyDescent="0.45">
      <c r="A295" s="217"/>
      <c r="B295" s="353"/>
      <c r="C295" s="354"/>
      <c r="D295" s="354"/>
      <c r="E295" s="355"/>
      <c r="F295" s="363"/>
      <c r="G295" s="375"/>
      <c r="H295" s="363"/>
      <c r="I295" s="376"/>
      <c r="J295" s="375"/>
      <c r="K295" s="376"/>
      <c r="L295" s="363"/>
      <c r="M295" s="375"/>
      <c r="N295" s="363"/>
      <c r="O295" s="376"/>
      <c r="P295" s="375"/>
      <c r="Q295" s="376"/>
      <c r="R295" s="363"/>
      <c r="S295" s="375"/>
      <c r="T295" s="363"/>
      <c r="U295" s="377"/>
    </row>
    <row r="296" spans="1:21" ht="18" x14ac:dyDescent="0.45">
      <c r="A296" s="217"/>
      <c r="B296" s="353"/>
      <c r="C296" s="354"/>
      <c r="D296" s="354"/>
      <c r="E296" s="355"/>
      <c r="F296" s="363"/>
      <c r="G296" s="375"/>
      <c r="H296" s="363"/>
      <c r="I296" s="376"/>
      <c r="J296" s="375"/>
      <c r="K296" s="376"/>
      <c r="L296" s="363"/>
      <c r="M296" s="375"/>
      <c r="N296" s="363"/>
      <c r="O296" s="376"/>
      <c r="P296" s="375"/>
      <c r="Q296" s="376"/>
      <c r="R296" s="363"/>
      <c r="S296" s="375"/>
      <c r="T296" s="363"/>
      <c r="U296" s="377"/>
    </row>
    <row r="297" spans="1:21" ht="18" x14ac:dyDescent="0.45">
      <c r="A297" s="217"/>
      <c r="B297" s="353"/>
      <c r="C297" s="354"/>
      <c r="D297" s="354"/>
      <c r="E297" s="355"/>
      <c r="F297" s="363"/>
      <c r="G297" s="375"/>
      <c r="H297" s="363"/>
      <c r="I297" s="376"/>
      <c r="J297" s="375"/>
      <c r="K297" s="376"/>
      <c r="L297" s="363"/>
      <c r="M297" s="375"/>
      <c r="N297" s="363"/>
      <c r="O297" s="376"/>
      <c r="P297" s="375"/>
      <c r="Q297" s="376"/>
      <c r="R297" s="363"/>
      <c r="S297" s="375"/>
      <c r="T297" s="363"/>
      <c r="U297" s="377"/>
    </row>
    <row r="298" spans="1:21" ht="18" x14ac:dyDescent="0.45">
      <c r="A298" s="217"/>
      <c r="B298" s="353"/>
      <c r="C298" s="354"/>
      <c r="D298" s="354"/>
      <c r="E298" s="355"/>
      <c r="F298" s="363"/>
      <c r="G298" s="375"/>
      <c r="H298" s="363"/>
      <c r="I298" s="376"/>
      <c r="J298" s="375"/>
      <c r="K298" s="376"/>
      <c r="L298" s="363"/>
      <c r="M298" s="375"/>
      <c r="N298" s="363"/>
      <c r="O298" s="376"/>
      <c r="P298" s="375"/>
      <c r="Q298" s="376"/>
      <c r="R298" s="363"/>
      <c r="S298" s="375"/>
      <c r="T298" s="363"/>
      <c r="U298" s="377"/>
    </row>
    <row r="299" spans="1:21" ht="18" x14ac:dyDescent="0.45">
      <c r="A299" s="217"/>
      <c r="B299" s="353"/>
      <c r="C299" s="354"/>
      <c r="D299" s="354"/>
      <c r="E299" s="355"/>
      <c r="F299" s="363"/>
      <c r="G299" s="375"/>
      <c r="H299" s="363"/>
      <c r="I299" s="376"/>
      <c r="J299" s="375"/>
      <c r="K299" s="376"/>
      <c r="L299" s="363"/>
      <c r="M299" s="375"/>
      <c r="N299" s="363"/>
      <c r="O299" s="376"/>
      <c r="P299" s="375"/>
      <c r="Q299" s="376"/>
      <c r="R299" s="363"/>
      <c r="S299" s="375"/>
      <c r="T299" s="363"/>
      <c r="U299" s="377"/>
    </row>
    <row r="300" spans="1:21" ht="18" x14ac:dyDescent="0.45">
      <c r="A300" s="217"/>
      <c r="B300" s="353"/>
      <c r="C300" s="354"/>
      <c r="D300" s="354"/>
      <c r="E300" s="355"/>
      <c r="F300" s="363"/>
      <c r="G300" s="375"/>
      <c r="H300" s="363"/>
      <c r="I300" s="376"/>
      <c r="J300" s="375"/>
      <c r="K300" s="376"/>
      <c r="L300" s="363"/>
      <c r="M300" s="375"/>
      <c r="N300" s="363"/>
      <c r="O300" s="376"/>
      <c r="P300" s="375"/>
      <c r="Q300" s="376"/>
      <c r="R300" s="363"/>
      <c r="S300" s="375"/>
      <c r="T300" s="363"/>
      <c r="U300" s="377"/>
    </row>
    <row r="301" spans="1:21" ht="18" x14ac:dyDescent="0.45">
      <c r="A301" s="217"/>
      <c r="B301" s="353"/>
      <c r="C301" s="354"/>
      <c r="D301" s="354"/>
      <c r="E301" s="355"/>
      <c r="F301" s="363"/>
      <c r="G301" s="375"/>
      <c r="H301" s="363"/>
      <c r="I301" s="376"/>
      <c r="J301" s="375"/>
      <c r="K301" s="376"/>
      <c r="L301" s="363"/>
      <c r="M301" s="375"/>
      <c r="N301" s="363"/>
      <c r="O301" s="376"/>
      <c r="P301" s="375"/>
      <c r="Q301" s="376"/>
      <c r="R301" s="363"/>
      <c r="S301" s="375"/>
      <c r="T301" s="363"/>
      <c r="U301" s="377"/>
    </row>
    <row r="302" spans="1:21" ht="18" x14ac:dyDescent="0.45">
      <c r="A302" s="217"/>
      <c r="B302" s="353"/>
      <c r="C302" s="354"/>
      <c r="D302" s="354"/>
      <c r="E302" s="355"/>
      <c r="F302" s="363"/>
      <c r="G302" s="375"/>
      <c r="H302" s="363"/>
      <c r="I302" s="376"/>
      <c r="J302" s="375"/>
      <c r="K302" s="376"/>
      <c r="L302" s="363"/>
      <c r="M302" s="375"/>
      <c r="N302" s="363"/>
      <c r="O302" s="376"/>
      <c r="P302" s="375"/>
      <c r="Q302" s="376"/>
      <c r="R302" s="363"/>
      <c r="S302" s="375"/>
      <c r="T302" s="363"/>
      <c r="U302" s="377"/>
    </row>
    <row r="303" spans="1:21" ht="15.9" x14ac:dyDescent="0.45">
      <c r="A303" s="476"/>
      <c r="B303" s="476"/>
      <c r="C303" s="476"/>
      <c r="D303" s="476"/>
      <c r="E303" s="476"/>
      <c r="F303" s="476"/>
      <c r="G303" s="476"/>
      <c r="H303" s="476"/>
      <c r="I303" s="476"/>
      <c r="J303" s="476"/>
      <c r="K303" s="476"/>
      <c r="L303" s="476"/>
      <c r="M303" s="476"/>
      <c r="N303" s="476"/>
      <c r="O303" s="476"/>
      <c r="P303" s="476"/>
      <c r="Q303" s="476"/>
      <c r="R303" s="476"/>
      <c r="S303" s="476"/>
      <c r="T303" s="476"/>
      <c r="U303" s="476"/>
    </row>
    <row r="304" spans="1:21" ht="18" x14ac:dyDescent="0.45">
      <c r="A304" s="217"/>
      <c r="B304" s="353"/>
      <c r="C304" s="354"/>
      <c r="D304" s="354"/>
      <c r="E304" s="355"/>
      <c r="F304" s="363"/>
      <c r="G304" s="375"/>
      <c r="H304" s="363"/>
      <c r="I304" s="376"/>
      <c r="J304" s="375"/>
      <c r="K304" s="376"/>
      <c r="L304" s="363"/>
      <c r="M304" s="375"/>
      <c r="N304" s="363"/>
      <c r="O304" s="376"/>
      <c r="P304" s="375"/>
      <c r="Q304" s="376"/>
      <c r="R304" s="363"/>
      <c r="S304" s="375"/>
      <c r="T304" s="363"/>
      <c r="U304" s="377"/>
    </row>
    <row r="305" spans="1:21" ht="18" x14ac:dyDescent="0.45">
      <c r="A305" s="217"/>
      <c r="B305" s="353"/>
      <c r="C305" s="354"/>
      <c r="D305" s="354"/>
      <c r="E305" s="355"/>
      <c r="F305" s="363"/>
      <c r="G305" s="375"/>
      <c r="H305" s="363"/>
      <c r="I305" s="376"/>
      <c r="J305" s="375"/>
      <c r="K305" s="376"/>
      <c r="L305" s="363"/>
      <c r="M305" s="375"/>
      <c r="N305" s="363"/>
      <c r="O305" s="376"/>
      <c r="P305" s="375"/>
      <c r="Q305" s="376"/>
      <c r="R305" s="363"/>
      <c r="S305" s="375"/>
      <c r="T305" s="363"/>
      <c r="U305" s="377"/>
    </row>
    <row r="306" spans="1:21" ht="18" x14ac:dyDescent="0.45">
      <c r="A306" s="217"/>
      <c r="B306" s="353"/>
      <c r="C306" s="354"/>
      <c r="D306" s="354"/>
      <c r="E306" s="355"/>
      <c r="F306" s="363"/>
      <c r="G306" s="375"/>
      <c r="H306" s="363"/>
      <c r="I306" s="376"/>
      <c r="J306" s="375"/>
      <c r="K306" s="376"/>
      <c r="L306" s="363"/>
      <c r="M306" s="375"/>
      <c r="N306" s="363"/>
      <c r="O306" s="376"/>
      <c r="P306" s="375"/>
      <c r="Q306" s="376"/>
      <c r="R306" s="363"/>
      <c r="S306" s="375"/>
      <c r="T306" s="363"/>
      <c r="U306" s="377"/>
    </row>
    <row r="307" spans="1:21" ht="18" x14ac:dyDescent="0.45">
      <c r="A307" s="217"/>
      <c r="B307" s="353"/>
      <c r="C307" s="354"/>
      <c r="D307" s="354"/>
      <c r="E307" s="355"/>
      <c r="F307" s="363"/>
      <c r="G307" s="375"/>
      <c r="H307" s="363"/>
      <c r="I307" s="376"/>
      <c r="J307" s="375"/>
      <c r="K307" s="376"/>
      <c r="L307" s="363"/>
      <c r="M307" s="375"/>
      <c r="N307" s="363"/>
      <c r="O307" s="376"/>
      <c r="P307" s="375"/>
      <c r="Q307" s="376"/>
      <c r="R307" s="363"/>
      <c r="S307" s="375"/>
      <c r="T307" s="363"/>
      <c r="U307" s="377"/>
    </row>
    <row r="308" spans="1:21" ht="18" x14ac:dyDescent="0.45">
      <c r="A308" s="217"/>
      <c r="B308" s="353"/>
      <c r="C308" s="354"/>
      <c r="D308" s="354"/>
      <c r="E308" s="355"/>
      <c r="F308" s="363"/>
      <c r="G308" s="375"/>
      <c r="H308" s="363"/>
      <c r="I308" s="376"/>
      <c r="J308" s="375"/>
      <c r="K308" s="376"/>
      <c r="L308" s="363"/>
      <c r="M308" s="375"/>
      <c r="N308" s="363"/>
      <c r="O308" s="376"/>
      <c r="P308" s="375"/>
      <c r="Q308" s="376"/>
      <c r="R308" s="363"/>
      <c r="S308" s="375"/>
      <c r="T308" s="363"/>
      <c r="U308" s="377"/>
    </row>
    <row r="309" spans="1:21" ht="18" x14ac:dyDescent="0.45">
      <c r="A309" s="217"/>
      <c r="B309" s="353"/>
      <c r="C309" s="354"/>
      <c r="D309" s="354"/>
      <c r="E309" s="355"/>
      <c r="F309" s="363"/>
      <c r="G309" s="375"/>
      <c r="H309" s="363"/>
      <c r="I309" s="376"/>
      <c r="J309" s="375"/>
      <c r="K309" s="376"/>
      <c r="L309" s="363"/>
      <c r="M309" s="375"/>
      <c r="N309" s="363"/>
      <c r="O309" s="376"/>
      <c r="P309" s="375"/>
      <c r="Q309" s="376"/>
      <c r="R309" s="363"/>
      <c r="S309" s="375"/>
      <c r="T309" s="363"/>
      <c r="U309" s="377"/>
    </row>
    <row r="310" spans="1:21" ht="18" x14ac:dyDescent="0.45">
      <c r="A310" s="217"/>
      <c r="B310" s="353"/>
      <c r="C310" s="354"/>
      <c r="D310" s="354"/>
      <c r="E310" s="355"/>
      <c r="F310" s="363"/>
      <c r="G310" s="375"/>
      <c r="H310" s="363"/>
      <c r="I310" s="376"/>
      <c r="J310" s="375"/>
      <c r="K310" s="376"/>
      <c r="L310" s="363"/>
      <c r="M310" s="375"/>
      <c r="N310" s="363"/>
      <c r="O310" s="376"/>
      <c r="P310" s="375"/>
      <c r="Q310" s="376"/>
      <c r="R310" s="363"/>
      <c r="S310" s="375"/>
      <c r="T310" s="363"/>
      <c r="U310" s="377"/>
    </row>
    <row r="311" spans="1:21" ht="18" x14ac:dyDescent="0.45">
      <c r="A311" s="217"/>
      <c r="B311" s="353"/>
      <c r="C311" s="354"/>
      <c r="D311" s="354"/>
      <c r="E311" s="355"/>
      <c r="F311" s="363"/>
      <c r="G311" s="375"/>
      <c r="H311" s="363"/>
      <c r="I311" s="376"/>
      <c r="J311" s="375"/>
      <c r="K311" s="376"/>
      <c r="L311" s="363"/>
      <c r="M311" s="375"/>
      <c r="N311" s="363"/>
      <c r="O311" s="376"/>
      <c r="P311" s="375"/>
      <c r="Q311" s="376"/>
      <c r="R311" s="363"/>
      <c r="S311" s="375"/>
      <c r="T311" s="363"/>
      <c r="U311" s="377"/>
    </row>
    <row r="312" spans="1:21" ht="18" x14ac:dyDescent="0.45">
      <c r="A312" s="217"/>
      <c r="B312" s="353"/>
      <c r="C312" s="354"/>
      <c r="D312" s="354"/>
      <c r="E312" s="355"/>
      <c r="F312" s="363"/>
      <c r="G312" s="375"/>
      <c r="H312" s="363"/>
      <c r="I312" s="376"/>
      <c r="J312" s="375"/>
      <c r="K312" s="376"/>
      <c r="L312" s="363"/>
      <c r="M312" s="375"/>
      <c r="N312" s="363"/>
      <c r="O312" s="376"/>
      <c r="P312" s="375"/>
      <c r="Q312" s="376"/>
      <c r="R312" s="363"/>
      <c r="S312" s="375"/>
      <c r="T312" s="363"/>
      <c r="U312" s="377"/>
    </row>
    <row r="313" spans="1:21" ht="18" x14ac:dyDescent="0.45">
      <c r="A313" s="217"/>
      <c r="B313" s="353"/>
      <c r="C313" s="354"/>
      <c r="D313" s="354"/>
      <c r="E313" s="355"/>
      <c r="F313" s="363"/>
      <c r="G313" s="375"/>
      <c r="H313" s="363"/>
      <c r="I313" s="376"/>
      <c r="J313" s="375"/>
      <c r="K313" s="376"/>
      <c r="L313" s="363"/>
      <c r="M313" s="375"/>
      <c r="N313" s="363"/>
      <c r="O313" s="376"/>
      <c r="P313" s="375"/>
      <c r="Q313" s="376"/>
      <c r="R313" s="363"/>
      <c r="S313" s="375"/>
      <c r="T313" s="363"/>
      <c r="U313" s="377"/>
    </row>
    <row r="314" spans="1:21" ht="18" x14ac:dyDescent="0.45">
      <c r="A314" s="217"/>
      <c r="B314" s="353"/>
      <c r="C314" s="354"/>
      <c r="D314" s="354"/>
      <c r="E314" s="355"/>
      <c r="F314" s="363"/>
      <c r="G314" s="375"/>
      <c r="H314" s="363"/>
      <c r="I314" s="376"/>
      <c r="J314" s="375"/>
      <c r="K314" s="376"/>
      <c r="L314" s="363"/>
      <c r="M314" s="375"/>
      <c r="N314" s="363"/>
      <c r="O314" s="376"/>
      <c r="P314" s="375"/>
      <c r="Q314" s="376"/>
      <c r="R314" s="363"/>
      <c r="S314" s="375"/>
      <c r="T314" s="363"/>
      <c r="U314" s="377"/>
    </row>
    <row r="315" spans="1:21" ht="18" x14ac:dyDescent="0.45">
      <c r="A315" s="217"/>
      <c r="B315" s="353"/>
      <c r="C315" s="354"/>
      <c r="D315" s="354"/>
      <c r="E315" s="355"/>
      <c r="F315" s="363"/>
      <c r="G315" s="375"/>
      <c r="H315" s="363"/>
      <c r="I315" s="376"/>
      <c r="J315" s="375"/>
      <c r="K315" s="376"/>
      <c r="L315" s="363"/>
      <c r="M315" s="375"/>
      <c r="N315" s="363"/>
      <c r="O315" s="376"/>
      <c r="P315" s="375"/>
      <c r="Q315" s="376"/>
      <c r="R315" s="363"/>
      <c r="S315" s="375"/>
      <c r="T315" s="363"/>
      <c r="U315" s="377"/>
    </row>
    <row r="316" spans="1:21" ht="18" x14ac:dyDescent="0.45">
      <c r="A316" s="217"/>
      <c r="B316" s="353"/>
      <c r="C316" s="354"/>
      <c r="D316" s="354"/>
      <c r="E316" s="355"/>
      <c r="F316" s="363"/>
      <c r="G316" s="375"/>
      <c r="H316" s="363"/>
      <c r="I316" s="376"/>
      <c r="J316" s="375"/>
      <c r="K316" s="376"/>
      <c r="L316" s="363"/>
      <c r="M316" s="375"/>
      <c r="N316" s="363"/>
      <c r="O316" s="376"/>
      <c r="P316" s="375"/>
      <c r="Q316" s="376"/>
      <c r="R316" s="363"/>
      <c r="S316" s="375"/>
      <c r="T316" s="363"/>
      <c r="U316" s="377"/>
    </row>
    <row r="317" spans="1:21" ht="18" x14ac:dyDescent="0.45">
      <c r="A317" s="217"/>
      <c r="B317" s="353"/>
      <c r="C317" s="354"/>
      <c r="D317" s="354"/>
      <c r="E317" s="355"/>
      <c r="F317" s="363"/>
      <c r="G317" s="375"/>
      <c r="H317" s="363"/>
      <c r="I317" s="376"/>
      <c r="J317" s="375"/>
      <c r="K317" s="376"/>
      <c r="L317" s="363"/>
      <c r="M317" s="375"/>
      <c r="N317" s="363"/>
      <c r="O317" s="376"/>
      <c r="P317" s="375"/>
      <c r="Q317" s="376"/>
      <c r="R317" s="363"/>
      <c r="S317" s="375"/>
      <c r="T317" s="363"/>
      <c r="U317" s="377"/>
    </row>
    <row r="318" spans="1:21" ht="18" x14ac:dyDescent="0.45">
      <c r="A318" s="217"/>
      <c r="B318" s="353"/>
      <c r="C318" s="354"/>
      <c r="D318" s="354"/>
      <c r="E318" s="355"/>
      <c r="F318" s="363"/>
      <c r="G318" s="375"/>
      <c r="H318" s="363"/>
      <c r="I318" s="376"/>
      <c r="J318" s="375"/>
      <c r="K318" s="376"/>
      <c r="L318" s="363"/>
      <c r="M318" s="375"/>
      <c r="N318" s="363"/>
      <c r="O318" s="376"/>
      <c r="P318" s="375"/>
      <c r="Q318" s="376"/>
      <c r="R318" s="363"/>
      <c r="S318" s="375"/>
      <c r="T318" s="363"/>
      <c r="U318" s="377"/>
    </row>
    <row r="319" spans="1:21" ht="18" x14ac:dyDescent="0.45">
      <c r="A319" s="217"/>
      <c r="B319" s="353"/>
      <c r="C319" s="354"/>
      <c r="D319" s="354"/>
      <c r="E319" s="355"/>
      <c r="F319" s="363"/>
      <c r="G319" s="375"/>
      <c r="H319" s="363"/>
      <c r="I319" s="376"/>
      <c r="J319" s="375"/>
      <c r="K319" s="376"/>
      <c r="L319" s="363"/>
      <c r="M319" s="375"/>
      <c r="N319" s="363"/>
      <c r="O319" s="376"/>
      <c r="P319" s="375"/>
      <c r="Q319" s="376"/>
      <c r="R319" s="363"/>
      <c r="S319" s="375"/>
      <c r="T319" s="363"/>
      <c r="U319" s="377"/>
    </row>
    <row r="320" spans="1:21" ht="18" x14ac:dyDescent="0.45">
      <c r="A320" s="217"/>
      <c r="B320" s="353"/>
      <c r="C320" s="354"/>
      <c r="D320" s="354"/>
      <c r="E320" s="355"/>
      <c r="F320" s="363"/>
      <c r="G320" s="375"/>
      <c r="H320" s="363"/>
      <c r="I320" s="376"/>
      <c r="J320" s="375"/>
      <c r="K320" s="376"/>
      <c r="L320" s="363"/>
      <c r="M320" s="375"/>
      <c r="N320" s="363"/>
      <c r="O320" s="376"/>
      <c r="P320" s="375"/>
      <c r="Q320" s="376"/>
      <c r="R320" s="363"/>
      <c r="S320" s="375"/>
      <c r="T320" s="363"/>
      <c r="U320" s="377"/>
    </row>
    <row r="321" spans="1:21" ht="18" x14ac:dyDescent="0.45">
      <c r="A321" s="217"/>
      <c r="B321" s="353"/>
      <c r="C321" s="354"/>
      <c r="D321" s="354"/>
      <c r="E321" s="355"/>
      <c r="F321" s="363"/>
      <c r="G321" s="375"/>
      <c r="H321" s="363"/>
      <c r="I321" s="376"/>
      <c r="J321" s="375"/>
      <c r="K321" s="376"/>
      <c r="L321" s="363"/>
      <c r="M321" s="375"/>
      <c r="N321" s="363"/>
      <c r="O321" s="376"/>
      <c r="P321" s="375"/>
      <c r="Q321" s="376"/>
      <c r="R321" s="363"/>
      <c r="S321" s="375"/>
      <c r="T321" s="363"/>
      <c r="U321" s="377"/>
    </row>
    <row r="322" spans="1:21" ht="18" x14ac:dyDescent="0.45">
      <c r="A322" s="217"/>
      <c r="B322" s="353"/>
      <c r="C322" s="373"/>
      <c r="D322" s="373"/>
      <c r="E322" s="374"/>
      <c r="F322" s="363"/>
      <c r="G322" s="375"/>
      <c r="H322" s="363"/>
      <c r="I322" s="376"/>
      <c r="J322" s="375"/>
      <c r="K322" s="376"/>
      <c r="L322" s="363"/>
      <c r="M322" s="375"/>
      <c r="N322" s="363"/>
      <c r="O322" s="376"/>
      <c r="P322" s="375"/>
      <c r="Q322" s="376"/>
      <c r="R322" s="363"/>
      <c r="S322" s="375"/>
      <c r="T322" s="363"/>
      <c r="U322" s="377"/>
    </row>
    <row r="323" spans="1:21" ht="18" x14ac:dyDescent="0.45">
      <c r="A323" s="217"/>
      <c r="B323" s="353"/>
      <c r="C323" s="354"/>
      <c r="D323" s="354"/>
      <c r="E323" s="355"/>
      <c r="F323" s="363"/>
      <c r="G323" s="375"/>
      <c r="H323" s="363"/>
      <c r="I323" s="376"/>
      <c r="J323" s="375"/>
      <c r="K323" s="376"/>
      <c r="L323" s="363"/>
      <c r="M323" s="375"/>
      <c r="N323" s="363"/>
      <c r="O323" s="376"/>
      <c r="P323" s="375"/>
      <c r="Q323" s="376"/>
      <c r="R323" s="363"/>
      <c r="S323" s="375"/>
      <c r="T323" s="363"/>
      <c r="U323" s="377"/>
    </row>
    <row r="324" spans="1:21" ht="18" x14ac:dyDescent="0.45">
      <c r="A324" s="217"/>
      <c r="B324" s="353"/>
      <c r="C324" s="354"/>
      <c r="D324" s="354"/>
      <c r="E324" s="355"/>
      <c r="F324" s="363"/>
      <c r="G324" s="375"/>
      <c r="H324" s="363"/>
      <c r="I324" s="376"/>
      <c r="J324" s="375"/>
      <c r="K324" s="376"/>
      <c r="L324" s="363"/>
      <c r="M324" s="375"/>
      <c r="N324" s="363"/>
      <c r="O324" s="376"/>
      <c r="P324" s="375"/>
      <c r="Q324" s="376"/>
      <c r="R324" s="363"/>
      <c r="S324" s="375"/>
      <c r="T324" s="363"/>
      <c r="U324" s="377"/>
    </row>
    <row r="325" spans="1:21" ht="18" x14ac:dyDescent="0.45">
      <c r="A325" s="217"/>
      <c r="B325" s="353"/>
      <c r="C325" s="354"/>
      <c r="D325" s="354"/>
      <c r="E325" s="355"/>
      <c r="F325" s="363"/>
      <c r="G325" s="375"/>
      <c r="H325" s="363"/>
      <c r="I325" s="376"/>
      <c r="J325" s="375"/>
      <c r="K325" s="376"/>
      <c r="L325" s="363"/>
      <c r="M325" s="375"/>
      <c r="N325" s="363"/>
      <c r="O325" s="376"/>
      <c r="P325" s="375"/>
      <c r="Q325" s="376"/>
      <c r="R325" s="363"/>
      <c r="S325" s="375"/>
      <c r="T325" s="363"/>
      <c r="U325" s="377"/>
    </row>
    <row r="326" spans="1:21" ht="18" x14ac:dyDescent="0.45">
      <c r="A326" s="217"/>
      <c r="B326" s="353"/>
      <c r="C326" s="354"/>
      <c r="D326" s="354"/>
      <c r="E326" s="355"/>
      <c r="F326" s="363"/>
      <c r="G326" s="375"/>
      <c r="H326" s="363"/>
      <c r="I326" s="376"/>
      <c r="J326" s="375"/>
      <c r="K326" s="376"/>
      <c r="L326" s="363"/>
      <c r="M326" s="375"/>
      <c r="N326" s="363"/>
      <c r="O326" s="376"/>
      <c r="P326" s="375"/>
      <c r="Q326" s="376"/>
      <c r="R326" s="363"/>
      <c r="S326" s="375"/>
      <c r="T326" s="363"/>
      <c r="U326" s="377"/>
    </row>
    <row r="327" spans="1:21" ht="18" x14ac:dyDescent="0.45">
      <c r="A327" s="217"/>
      <c r="B327" s="353"/>
      <c r="C327" s="354"/>
      <c r="D327" s="354"/>
      <c r="E327" s="355"/>
      <c r="F327" s="363"/>
      <c r="G327" s="375"/>
      <c r="H327" s="363"/>
      <c r="I327" s="376"/>
      <c r="J327" s="375"/>
      <c r="K327" s="376"/>
      <c r="L327" s="363"/>
      <c r="M327" s="375"/>
      <c r="N327" s="363"/>
      <c r="O327" s="376"/>
      <c r="P327" s="375"/>
      <c r="Q327" s="376"/>
      <c r="R327" s="363"/>
      <c r="S327" s="375"/>
      <c r="T327" s="363"/>
      <c r="U327" s="377"/>
    </row>
    <row r="328" spans="1:21" ht="18" x14ac:dyDescent="0.45">
      <c r="A328" s="217"/>
      <c r="B328" s="353"/>
      <c r="C328" s="354"/>
      <c r="D328" s="354"/>
      <c r="E328" s="355"/>
      <c r="F328" s="363"/>
      <c r="G328" s="375"/>
      <c r="H328" s="363"/>
      <c r="I328" s="376"/>
      <c r="J328" s="375"/>
      <c r="K328" s="376"/>
      <c r="L328" s="363"/>
      <c r="M328" s="375"/>
      <c r="N328" s="363"/>
      <c r="O328" s="376"/>
      <c r="P328" s="375"/>
      <c r="Q328" s="376"/>
      <c r="R328" s="363"/>
      <c r="S328" s="375"/>
      <c r="T328" s="363"/>
      <c r="U328" s="377"/>
    </row>
    <row r="329" spans="1:21" ht="18" x14ac:dyDescent="0.45">
      <c r="A329" s="217"/>
      <c r="B329" s="353"/>
      <c r="C329" s="354"/>
      <c r="D329" s="354"/>
      <c r="E329" s="355"/>
      <c r="F329" s="363"/>
      <c r="G329" s="375"/>
      <c r="H329" s="363"/>
      <c r="I329" s="376"/>
      <c r="J329" s="375"/>
      <c r="K329" s="376"/>
      <c r="L329" s="363"/>
      <c r="M329" s="375"/>
      <c r="N329" s="363"/>
      <c r="O329" s="376"/>
      <c r="P329" s="375"/>
      <c r="Q329" s="376"/>
      <c r="R329" s="363"/>
      <c r="S329" s="375"/>
      <c r="T329" s="363"/>
      <c r="U329" s="377"/>
    </row>
    <row r="330" spans="1:21" ht="18" x14ac:dyDescent="0.45">
      <c r="A330" s="217"/>
      <c r="B330" s="353"/>
      <c r="C330" s="354"/>
      <c r="D330" s="354"/>
      <c r="E330" s="355"/>
      <c r="F330" s="363"/>
      <c r="G330" s="375"/>
      <c r="H330" s="363"/>
      <c r="I330" s="376"/>
      <c r="J330" s="375"/>
      <c r="K330" s="376"/>
      <c r="L330" s="363"/>
      <c r="M330" s="375"/>
      <c r="N330" s="363"/>
      <c r="O330" s="376"/>
      <c r="P330" s="375"/>
      <c r="Q330" s="376"/>
      <c r="R330" s="363"/>
      <c r="S330" s="375"/>
      <c r="T330" s="363"/>
      <c r="U330" s="377"/>
    </row>
    <row r="331" spans="1:21" ht="18" x14ac:dyDescent="0.45">
      <c r="A331" s="217"/>
      <c r="B331" s="353"/>
      <c r="C331" s="354"/>
      <c r="D331" s="354"/>
      <c r="E331" s="355"/>
      <c r="F331" s="363"/>
      <c r="G331" s="375"/>
      <c r="H331" s="363"/>
      <c r="I331" s="376"/>
      <c r="J331" s="375"/>
      <c r="K331" s="376"/>
      <c r="L331" s="363"/>
      <c r="M331" s="375"/>
      <c r="N331" s="363"/>
      <c r="O331" s="376"/>
      <c r="P331" s="375"/>
      <c r="Q331" s="376"/>
      <c r="R331" s="363"/>
      <c r="S331" s="375"/>
      <c r="T331" s="363"/>
      <c r="U331" s="377"/>
    </row>
    <row r="332" spans="1:21" ht="18" x14ac:dyDescent="0.45">
      <c r="A332" s="217"/>
      <c r="B332" s="353"/>
      <c r="C332" s="354"/>
      <c r="D332" s="354"/>
      <c r="E332" s="355"/>
      <c r="F332" s="363"/>
      <c r="G332" s="375"/>
      <c r="H332" s="363"/>
      <c r="I332" s="376"/>
      <c r="J332" s="375"/>
      <c r="K332" s="376"/>
      <c r="L332" s="363"/>
      <c r="M332" s="375"/>
      <c r="N332" s="363"/>
      <c r="O332" s="376"/>
      <c r="P332" s="375"/>
      <c r="Q332" s="376"/>
      <c r="R332" s="363"/>
      <c r="S332" s="375"/>
      <c r="T332" s="363"/>
      <c r="U332" s="377"/>
    </row>
    <row r="333" spans="1:21" ht="18" x14ac:dyDescent="0.45">
      <c r="A333" s="217"/>
      <c r="B333" s="353"/>
      <c r="C333" s="354"/>
      <c r="D333" s="354"/>
      <c r="E333" s="355"/>
      <c r="F333" s="363"/>
      <c r="G333" s="375"/>
      <c r="H333" s="363"/>
      <c r="I333" s="376"/>
      <c r="J333" s="375"/>
      <c r="K333" s="376"/>
      <c r="L333" s="363"/>
      <c r="M333" s="375"/>
      <c r="N333" s="363"/>
      <c r="O333" s="376"/>
      <c r="P333" s="375"/>
      <c r="Q333" s="376"/>
      <c r="R333" s="363"/>
      <c r="S333" s="375"/>
      <c r="T333" s="363"/>
      <c r="U333" s="377"/>
    </row>
    <row r="334" spans="1:21" ht="18" x14ac:dyDescent="0.45">
      <c r="A334" s="217"/>
      <c r="B334" s="353"/>
      <c r="C334" s="354"/>
      <c r="D334" s="354"/>
      <c r="E334" s="355"/>
      <c r="F334" s="363"/>
      <c r="G334" s="375"/>
      <c r="H334" s="363"/>
      <c r="I334" s="376"/>
      <c r="J334" s="375"/>
      <c r="K334" s="376"/>
      <c r="L334" s="363"/>
      <c r="M334" s="375"/>
      <c r="N334" s="363"/>
      <c r="O334" s="376"/>
      <c r="P334" s="375"/>
      <c r="Q334" s="376"/>
      <c r="R334" s="363"/>
      <c r="S334" s="375"/>
      <c r="T334" s="363"/>
      <c r="U334" s="377"/>
    </row>
    <row r="335" spans="1:21" ht="18" x14ac:dyDescent="0.45">
      <c r="A335" s="217"/>
      <c r="B335" s="353"/>
      <c r="C335" s="354"/>
      <c r="D335" s="354"/>
      <c r="E335" s="355"/>
      <c r="F335" s="363"/>
      <c r="G335" s="375"/>
      <c r="H335" s="363"/>
      <c r="I335" s="376"/>
      <c r="J335" s="375"/>
      <c r="K335" s="376"/>
      <c r="L335" s="363"/>
      <c r="M335" s="375"/>
      <c r="N335" s="363"/>
      <c r="O335" s="376"/>
      <c r="P335" s="375"/>
      <c r="Q335" s="376"/>
      <c r="R335" s="363"/>
      <c r="S335" s="375"/>
      <c r="T335" s="363"/>
      <c r="U335" s="377"/>
    </row>
    <row r="336" spans="1:21" ht="18" x14ac:dyDescent="0.45">
      <c r="A336" s="217"/>
      <c r="B336" s="353"/>
      <c r="C336" s="354"/>
      <c r="D336" s="354"/>
      <c r="E336" s="355"/>
      <c r="F336" s="363"/>
      <c r="G336" s="375"/>
      <c r="H336" s="363"/>
      <c r="I336" s="376"/>
      <c r="J336" s="375"/>
      <c r="K336" s="376"/>
      <c r="L336" s="363"/>
      <c r="M336" s="375"/>
      <c r="N336" s="363"/>
      <c r="O336" s="376"/>
      <c r="P336" s="375"/>
      <c r="Q336" s="376"/>
      <c r="R336" s="363"/>
      <c r="S336" s="375"/>
      <c r="T336" s="363"/>
      <c r="U336" s="377"/>
    </row>
    <row r="337" spans="1:21" ht="18" x14ac:dyDescent="0.45">
      <c r="A337" s="217"/>
      <c r="B337" s="353"/>
      <c r="C337" s="354"/>
      <c r="D337" s="354"/>
      <c r="E337" s="355"/>
      <c r="F337" s="363"/>
      <c r="G337" s="375"/>
      <c r="H337" s="363"/>
      <c r="I337" s="376"/>
      <c r="J337" s="375"/>
      <c r="K337" s="376"/>
      <c r="L337" s="363"/>
      <c r="M337" s="375"/>
      <c r="N337" s="363"/>
      <c r="O337" s="376"/>
      <c r="P337" s="375"/>
      <c r="Q337" s="376"/>
      <c r="R337" s="363"/>
      <c r="S337" s="375"/>
      <c r="T337" s="363"/>
      <c r="U337" s="377"/>
    </row>
    <row r="338" spans="1:21" ht="18" x14ac:dyDescent="0.45">
      <c r="A338" s="217"/>
      <c r="B338" s="353"/>
      <c r="C338" s="354"/>
      <c r="D338" s="354"/>
      <c r="E338" s="355"/>
      <c r="F338" s="363"/>
      <c r="G338" s="375"/>
      <c r="H338" s="363"/>
      <c r="I338" s="376"/>
      <c r="J338" s="375"/>
      <c r="K338" s="376"/>
      <c r="L338" s="363"/>
      <c r="M338" s="375"/>
      <c r="N338" s="363"/>
      <c r="O338" s="376"/>
      <c r="P338" s="375"/>
      <c r="Q338" s="376"/>
      <c r="R338" s="363"/>
      <c r="S338" s="375"/>
      <c r="T338" s="363"/>
      <c r="U338" s="377"/>
    </row>
    <row r="339" spans="1:21" ht="18" x14ac:dyDescent="0.45">
      <c r="A339" s="217"/>
      <c r="B339" s="353"/>
      <c r="C339" s="354"/>
      <c r="D339" s="354"/>
      <c r="E339" s="355"/>
      <c r="F339" s="363"/>
      <c r="G339" s="375"/>
      <c r="H339" s="363"/>
      <c r="I339" s="376"/>
      <c r="J339" s="375"/>
      <c r="K339" s="376"/>
      <c r="L339" s="363"/>
      <c r="M339" s="375"/>
      <c r="N339" s="363"/>
      <c r="O339" s="376"/>
      <c r="P339" s="375"/>
      <c r="Q339" s="376"/>
      <c r="R339" s="363"/>
      <c r="S339" s="375"/>
      <c r="T339" s="363"/>
      <c r="U339" s="377"/>
    </row>
    <row r="340" spans="1:21" ht="18" x14ac:dyDescent="0.45">
      <c r="A340" s="217"/>
      <c r="B340" s="353"/>
      <c r="C340" s="354"/>
      <c r="D340" s="354"/>
      <c r="E340" s="355"/>
      <c r="F340" s="363"/>
      <c r="G340" s="375"/>
      <c r="H340" s="363"/>
      <c r="I340" s="376"/>
      <c r="J340" s="375"/>
      <c r="K340" s="376"/>
      <c r="L340" s="363"/>
      <c r="M340" s="375"/>
      <c r="N340" s="363"/>
      <c r="O340" s="376"/>
      <c r="P340" s="375"/>
      <c r="Q340" s="376"/>
      <c r="R340" s="363"/>
      <c r="S340" s="375"/>
      <c r="T340" s="363"/>
      <c r="U340" s="377"/>
    </row>
    <row r="341" spans="1:21" ht="18" x14ac:dyDescent="0.45">
      <c r="A341" s="217"/>
      <c r="B341" s="353"/>
      <c r="C341" s="354"/>
      <c r="D341" s="354"/>
      <c r="E341" s="355"/>
      <c r="F341" s="363"/>
      <c r="G341" s="375"/>
      <c r="H341" s="363"/>
      <c r="I341" s="376"/>
      <c r="J341" s="375"/>
      <c r="K341" s="376"/>
      <c r="L341" s="363"/>
      <c r="M341" s="375"/>
      <c r="N341" s="363"/>
      <c r="O341" s="376"/>
      <c r="P341" s="375"/>
      <c r="Q341" s="376"/>
      <c r="R341" s="363"/>
      <c r="S341" s="375"/>
      <c r="T341" s="363"/>
      <c r="U341" s="377"/>
    </row>
    <row r="342" spans="1:21" ht="18" x14ac:dyDescent="0.45">
      <c r="A342" s="217"/>
      <c r="B342" s="353"/>
      <c r="C342" s="373"/>
      <c r="D342" s="373"/>
      <c r="E342" s="374"/>
      <c r="F342" s="363"/>
      <c r="G342" s="375"/>
      <c r="H342" s="363"/>
      <c r="I342" s="376"/>
      <c r="J342" s="375"/>
      <c r="K342" s="376"/>
      <c r="L342" s="363"/>
      <c r="M342" s="375"/>
      <c r="N342" s="363"/>
      <c r="O342" s="376"/>
      <c r="P342" s="375"/>
      <c r="Q342" s="376"/>
      <c r="R342" s="363"/>
      <c r="S342" s="375"/>
      <c r="T342" s="363"/>
      <c r="U342" s="377"/>
    </row>
    <row r="343" spans="1:21" ht="18" x14ac:dyDescent="0.45">
      <c r="A343" s="217"/>
      <c r="B343" s="353"/>
      <c r="C343" s="354"/>
      <c r="D343" s="354"/>
      <c r="E343" s="355"/>
      <c r="F343" s="363"/>
      <c r="G343" s="375"/>
      <c r="H343" s="363"/>
      <c r="I343" s="376"/>
      <c r="J343" s="375"/>
      <c r="K343" s="376"/>
      <c r="L343" s="363"/>
      <c r="M343" s="375"/>
      <c r="N343" s="363"/>
      <c r="O343" s="376"/>
      <c r="P343" s="375"/>
      <c r="Q343" s="376"/>
      <c r="R343" s="363"/>
      <c r="S343" s="375"/>
      <c r="T343" s="363"/>
      <c r="U343" s="377"/>
    </row>
    <row r="344" spans="1:21" ht="18" x14ac:dyDescent="0.45">
      <c r="A344" s="217"/>
      <c r="B344" s="353"/>
      <c r="C344" s="354"/>
      <c r="D344" s="354"/>
      <c r="E344" s="355"/>
      <c r="F344" s="363"/>
      <c r="G344" s="375"/>
      <c r="H344" s="363"/>
      <c r="I344" s="376"/>
      <c r="J344" s="375"/>
      <c r="K344" s="376"/>
      <c r="L344" s="363"/>
      <c r="M344" s="375"/>
      <c r="N344" s="363"/>
      <c r="O344" s="376"/>
      <c r="P344" s="375"/>
      <c r="Q344" s="376"/>
      <c r="R344" s="363"/>
      <c r="S344" s="375"/>
      <c r="T344" s="363"/>
      <c r="U344" s="377"/>
    </row>
    <row r="345" spans="1:21" ht="18" x14ac:dyDescent="0.45">
      <c r="A345" s="217"/>
      <c r="B345" s="353"/>
      <c r="C345" s="354"/>
      <c r="D345" s="354"/>
      <c r="E345" s="355"/>
      <c r="F345" s="363"/>
      <c r="G345" s="375"/>
      <c r="H345" s="363"/>
      <c r="I345" s="376"/>
      <c r="J345" s="375"/>
      <c r="K345" s="376"/>
      <c r="L345" s="363"/>
      <c r="M345" s="375"/>
      <c r="N345" s="363"/>
      <c r="O345" s="376"/>
      <c r="P345" s="375"/>
      <c r="Q345" s="376"/>
      <c r="R345" s="363"/>
      <c r="S345" s="375"/>
      <c r="T345" s="363"/>
      <c r="U345" s="377"/>
    </row>
    <row r="346" spans="1:21" ht="18" x14ac:dyDescent="0.45">
      <c r="A346" s="217"/>
      <c r="B346" s="353"/>
      <c r="C346" s="354"/>
      <c r="D346" s="354"/>
      <c r="E346" s="355"/>
      <c r="F346" s="363"/>
      <c r="G346" s="375"/>
      <c r="H346" s="363"/>
      <c r="I346" s="376"/>
      <c r="J346" s="375"/>
      <c r="K346" s="376"/>
      <c r="L346" s="363"/>
      <c r="M346" s="375"/>
      <c r="N346" s="363"/>
      <c r="O346" s="376"/>
      <c r="P346" s="375"/>
      <c r="Q346" s="376"/>
      <c r="R346" s="363"/>
      <c r="S346" s="375"/>
      <c r="T346" s="363"/>
      <c r="U346" s="377"/>
    </row>
    <row r="347" spans="1:21" ht="18" x14ac:dyDescent="0.45">
      <c r="A347" s="217"/>
      <c r="B347" s="353"/>
      <c r="C347" s="354"/>
      <c r="D347" s="354"/>
      <c r="E347" s="355"/>
      <c r="F347" s="363"/>
      <c r="G347" s="375"/>
      <c r="H347" s="363"/>
      <c r="I347" s="376"/>
      <c r="J347" s="375"/>
      <c r="K347" s="376"/>
      <c r="L347" s="363"/>
      <c r="M347" s="375"/>
      <c r="N347" s="363"/>
      <c r="O347" s="376"/>
      <c r="P347" s="375"/>
      <c r="Q347" s="376"/>
      <c r="R347" s="363"/>
      <c r="S347" s="375"/>
      <c r="T347" s="363"/>
      <c r="U347" s="377"/>
    </row>
    <row r="348" spans="1:21" ht="18" x14ac:dyDescent="0.45">
      <c r="A348" s="217"/>
      <c r="B348" s="353"/>
      <c r="C348" s="354"/>
      <c r="D348" s="354"/>
      <c r="E348" s="355"/>
      <c r="F348" s="363"/>
      <c r="G348" s="375"/>
      <c r="H348" s="363"/>
      <c r="I348" s="376"/>
      <c r="J348" s="375"/>
      <c r="K348" s="376"/>
      <c r="L348" s="363"/>
      <c r="M348" s="375"/>
      <c r="N348" s="363"/>
      <c r="O348" s="376"/>
      <c r="P348" s="375"/>
      <c r="Q348" s="376"/>
      <c r="R348" s="363"/>
      <c r="S348" s="375"/>
      <c r="T348" s="363"/>
      <c r="U348" s="377"/>
    </row>
    <row r="349" spans="1:21" ht="18" x14ac:dyDescent="0.45">
      <c r="A349" s="217"/>
      <c r="B349" s="353"/>
      <c r="C349" s="354"/>
      <c r="D349" s="354"/>
      <c r="E349" s="355"/>
      <c r="F349" s="363"/>
      <c r="G349" s="375"/>
      <c r="H349" s="363"/>
      <c r="I349" s="376"/>
      <c r="J349" s="375"/>
      <c r="K349" s="376"/>
      <c r="L349" s="363"/>
      <c r="M349" s="375"/>
      <c r="N349" s="363"/>
      <c r="O349" s="376"/>
      <c r="P349" s="375"/>
      <c r="Q349" s="376"/>
      <c r="R349" s="363"/>
      <c r="S349" s="375"/>
      <c r="T349" s="363"/>
      <c r="U349" s="377"/>
    </row>
    <row r="350" spans="1:21" ht="18" x14ac:dyDescent="0.45">
      <c r="A350" s="217"/>
      <c r="B350" s="353"/>
      <c r="C350" s="354"/>
      <c r="D350" s="354"/>
      <c r="E350" s="355"/>
      <c r="F350" s="363"/>
      <c r="G350" s="375"/>
      <c r="H350" s="363"/>
      <c r="I350" s="376"/>
      <c r="J350" s="375"/>
      <c r="K350" s="376"/>
      <c r="L350" s="363"/>
      <c r="M350" s="375"/>
      <c r="N350" s="363"/>
      <c r="O350" s="376"/>
      <c r="P350" s="375"/>
      <c r="Q350" s="376"/>
      <c r="R350" s="363"/>
      <c r="S350" s="375"/>
      <c r="T350" s="363"/>
      <c r="U350" s="377"/>
    </row>
    <row r="351" spans="1:21" ht="18" x14ac:dyDescent="0.45">
      <c r="A351" s="217"/>
      <c r="B351" s="353"/>
      <c r="C351" s="354"/>
      <c r="D351" s="354"/>
      <c r="E351" s="355"/>
      <c r="F351" s="363"/>
      <c r="G351" s="375"/>
      <c r="H351" s="363"/>
      <c r="I351" s="376"/>
      <c r="J351" s="375"/>
      <c r="K351" s="376"/>
      <c r="L351" s="363"/>
      <c r="M351" s="375"/>
      <c r="N351" s="363"/>
      <c r="O351" s="376"/>
      <c r="P351" s="375"/>
      <c r="Q351" s="376"/>
      <c r="R351" s="363"/>
      <c r="S351" s="375"/>
      <c r="T351" s="363"/>
      <c r="U351" s="377"/>
    </row>
    <row r="352" spans="1:21" ht="18" x14ac:dyDescent="0.45">
      <c r="A352" s="217"/>
      <c r="B352" s="353"/>
      <c r="C352" s="354"/>
      <c r="D352" s="354"/>
      <c r="E352" s="355"/>
      <c r="F352" s="363"/>
      <c r="G352" s="375"/>
      <c r="H352" s="363"/>
      <c r="I352" s="376"/>
      <c r="J352" s="375"/>
      <c r="K352" s="376"/>
      <c r="L352" s="363"/>
      <c r="M352" s="375"/>
      <c r="N352" s="363"/>
      <c r="O352" s="376"/>
      <c r="P352" s="375"/>
      <c r="Q352" s="376"/>
      <c r="R352" s="363"/>
      <c r="S352" s="375"/>
      <c r="T352" s="363"/>
      <c r="U352" s="377"/>
    </row>
    <row r="353" spans="1:21" ht="18" x14ac:dyDescent="0.45">
      <c r="A353" s="217"/>
      <c r="B353" s="353"/>
      <c r="C353" s="354"/>
      <c r="D353" s="354"/>
      <c r="E353" s="355"/>
      <c r="F353" s="363"/>
      <c r="G353" s="375"/>
      <c r="H353" s="363"/>
      <c r="I353" s="376"/>
      <c r="J353" s="375"/>
      <c r="K353" s="376"/>
      <c r="L353" s="363"/>
      <c r="M353" s="375"/>
      <c r="N353" s="363"/>
      <c r="O353" s="376"/>
      <c r="P353" s="375"/>
      <c r="Q353" s="376"/>
      <c r="R353" s="363"/>
      <c r="S353" s="375"/>
      <c r="T353" s="363"/>
      <c r="U353" s="377"/>
    </row>
    <row r="354" spans="1:21" ht="18" x14ac:dyDescent="0.45">
      <c r="A354" s="217"/>
      <c r="B354" s="353"/>
      <c r="C354" s="354"/>
      <c r="D354" s="354"/>
      <c r="E354" s="355"/>
      <c r="F354" s="363"/>
      <c r="G354" s="375"/>
      <c r="H354" s="363"/>
      <c r="I354" s="376"/>
      <c r="J354" s="375"/>
      <c r="K354" s="376"/>
      <c r="L354" s="363"/>
      <c r="M354" s="375"/>
      <c r="N354" s="363"/>
      <c r="O354" s="376"/>
      <c r="P354" s="375"/>
      <c r="Q354" s="376"/>
      <c r="R354" s="363"/>
      <c r="S354" s="375"/>
      <c r="T354" s="363"/>
      <c r="U354" s="377"/>
    </row>
    <row r="355" spans="1:21" ht="18" x14ac:dyDescent="0.45">
      <c r="A355" s="217"/>
      <c r="B355" s="353"/>
      <c r="C355" s="354"/>
      <c r="D355" s="354"/>
      <c r="E355" s="355"/>
      <c r="F355" s="363"/>
      <c r="G355" s="375"/>
      <c r="H355" s="363"/>
      <c r="I355" s="376"/>
      <c r="J355" s="375"/>
      <c r="K355" s="376"/>
      <c r="L355" s="363"/>
      <c r="M355" s="375"/>
      <c r="N355" s="363"/>
      <c r="O355" s="376"/>
      <c r="P355" s="375"/>
      <c r="Q355" s="376"/>
      <c r="R355" s="363"/>
      <c r="S355" s="375"/>
      <c r="T355" s="363"/>
      <c r="U355" s="377"/>
    </row>
    <row r="356" spans="1:21" ht="18" x14ac:dyDescent="0.45">
      <c r="A356" s="217"/>
      <c r="B356" s="353"/>
      <c r="C356" s="354"/>
      <c r="D356" s="354"/>
      <c r="E356" s="355"/>
      <c r="F356" s="363"/>
      <c r="G356" s="375"/>
      <c r="H356" s="363"/>
      <c r="I356" s="376"/>
      <c r="J356" s="375"/>
      <c r="K356" s="376"/>
      <c r="L356" s="363"/>
      <c r="M356" s="375"/>
      <c r="N356" s="363"/>
      <c r="O356" s="376"/>
      <c r="P356" s="375"/>
      <c r="Q356" s="376"/>
      <c r="R356" s="363"/>
      <c r="S356" s="375"/>
      <c r="T356" s="363"/>
      <c r="U356" s="377"/>
    </row>
    <row r="357" spans="1:21" ht="18" x14ac:dyDescent="0.45">
      <c r="A357" s="217"/>
      <c r="B357" s="353"/>
      <c r="C357" s="354"/>
      <c r="D357" s="354"/>
      <c r="E357" s="355"/>
      <c r="F357" s="363"/>
      <c r="G357" s="367"/>
      <c r="H357" s="363"/>
      <c r="I357" s="368"/>
      <c r="J357" s="367"/>
      <c r="K357" s="368"/>
      <c r="L357" s="363"/>
      <c r="M357" s="375"/>
      <c r="N357" s="363"/>
      <c r="O357" s="376"/>
      <c r="P357" s="375"/>
      <c r="Q357" s="376"/>
      <c r="R357" s="363"/>
      <c r="S357" s="375"/>
      <c r="T357" s="363"/>
      <c r="U357" s="377"/>
    </row>
    <row r="358" spans="1:21" ht="18" x14ac:dyDescent="0.45">
      <c r="A358" s="217"/>
      <c r="B358" s="353"/>
      <c r="C358" s="354"/>
      <c r="D358" s="354"/>
      <c r="E358" s="355"/>
      <c r="F358" s="363"/>
      <c r="G358" s="375"/>
      <c r="H358" s="363"/>
      <c r="I358" s="376"/>
      <c r="J358" s="375"/>
      <c r="K358" s="376"/>
      <c r="L358" s="363"/>
      <c r="M358" s="375"/>
      <c r="N358" s="363"/>
      <c r="O358" s="376"/>
      <c r="P358" s="375"/>
      <c r="Q358" s="376"/>
      <c r="R358" s="363"/>
      <c r="S358" s="375"/>
      <c r="T358" s="363"/>
      <c r="U358" s="377"/>
    </row>
    <row r="359" spans="1:21" ht="18" x14ac:dyDescent="0.45">
      <c r="A359" s="217"/>
      <c r="B359" s="353"/>
      <c r="C359" s="354"/>
      <c r="D359" s="354"/>
      <c r="E359" s="355"/>
      <c r="F359" s="363"/>
      <c r="G359" s="375"/>
      <c r="H359" s="363"/>
      <c r="I359" s="376"/>
      <c r="J359" s="375"/>
      <c r="K359" s="376"/>
      <c r="L359" s="363"/>
      <c r="M359" s="375"/>
      <c r="N359" s="363"/>
      <c r="O359" s="376"/>
      <c r="P359" s="375"/>
      <c r="Q359" s="376"/>
      <c r="R359" s="363"/>
      <c r="S359" s="375"/>
      <c r="T359" s="363"/>
      <c r="U359" s="377"/>
    </row>
    <row r="360" spans="1:21" ht="18" x14ac:dyDescent="0.45">
      <c r="A360" s="217"/>
      <c r="B360" s="353"/>
      <c r="C360" s="354"/>
      <c r="D360" s="354"/>
      <c r="E360" s="355"/>
      <c r="F360" s="363"/>
      <c r="G360" s="375"/>
      <c r="H360" s="363"/>
      <c r="I360" s="376"/>
      <c r="J360" s="375"/>
      <c r="K360" s="376"/>
      <c r="L360" s="363"/>
      <c r="M360" s="375"/>
      <c r="N360" s="363"/>
      <c r="O360" s="376"/>
      <c r="P360" s="375"/>
      <c r="Q360" s="376"/>
      <c r="R360" s="363"/>
      <c r="S360" s="375"/>
      <c r="T360" s="363"/>
      <c r="U360" s="377"/>
    </row>
    <row r="361" spans="1:21" ht="18" x14ac:dyDescent="0.45">
      <c r="A361" s="217"/>
      <c r="B361" s="353"/>
      <c r="C361" s="354"/>
      <c r="D361" s="354"/>
      <c r="E361" s="355"/>
      <c r="F361" s="363"/>
      <c r="G361" s="375"/>
      <c r="H361" s="363"/>
      <c r="I361" s="376"/>
      <c r="J361" s="375"/>
      <c r="K361" s="376"/>
      <c r="L361" s="363"/>
      <c r="M361" s="375"/>
      <c r="N361" s="363"/>
      <c r="O361" s="376"/>
      <c r="P361" s="375"/>
      <c r="Q361" s="376"/>
      <c r="R361" s="363"/>
      <c r="S361" s="375"/>
      <c r="T361" s="363"/>
      <c r="U361" s="377"/>
    </row>
    <row r="362" spans="1:21" ht="18" x14ac:dyDescent="0.45">
      <c r="A362" s="217"/>
      <c r="B362" s="353"/>
      <c r="C362" s="373"/>
      <c r="D362" s="373"/>
      <c r="E362" s="374"/>
      <c r="F362" s="363"/>
      <c r="G362" s="375"/>
      <c r="H362" s="363"/>
      <c r="I362" s="376"/>
      <c r="J362" s="375"/>
      <c r="K362" s="376"/>
      <c r="L362" s="363"/>
      <c r="M362" s="375"/>
      <c r="N362" s="363"/>
      <c r="O362" s="376"/>
      <c r="P362" s="375"/>
      <c r="Q362" s="376"/>
      <c r="R362" s="363"/>
      <c r="S362" s="375"/>
      <c r="T362" s="363"/>
      <c r="U362" s="377"/>
    </row>
    <row r="363" spans="1:21" ht="18" x14ac:dyDescent="0.45">
      <c r="A363" s="217"/>
      <c r="B363" s="353"/>
      <c r="C363" s="354"/>
      <c r="D363" s="354"/>
      <c r="E363" s="355"/>
      <c r="F363" s="363"/>
      <c r="G363" s="375"/>
      <c r="H363" s="363"/>
      <c r="I363" s="376"/>
      <c r="J363" s="375"/>
      <c r="K363" s="376"/>
      <c r="L363" s="363"/>
      <c r="M363" s="375"/>
      <c r="N363" s="363"/>
      <c r="O363" s="376"/>
      <c r="P363" s="375"/>
      <c r="Q363" s="376"/>
      <c r="R363" s="363"/>
      <c r="S363" s="375"/>
      <c r="T363" s="363"/>
      <c r="U363" s="377"/>
    </row>
    <row r="364" spans="1:21" ht="18" x14ac:dyDescent="0.45">
      <c r="A364" s="217"/>
      <c r="B364" s="353"/>
      <c r="C364" s="354"/>
      <c r="D364" s="354"/>
      <c r="E364" s="355"/>
      <c r="F364" s="363"/>
      <c r="G364" s="375"/>
      <c r="H364" s="363"/>
      <c r="I364" s="376"/>
      <c r="J364" s="375"/>
      <c r="K364" s="376"/>
      <c r="L364" s="363"/>
      <c r="M364" s="375"/>
      <c r="N364" s="363"/>
      <c r="O364" s="376"/>
      <c r="P364" s="375"/>
      <c r="Q364" s="376"/>
      <c r="R364" s="363"/>
      <c r="S364" s="375"/>
      <c r="T364" s="363"/>
      <c r="U364" s="377"/>
    </row>
    <row r="365" spans="1:21" ht="18" x14ac:dyDescent="0.45">
      <c r="A365" s="217"/>
      <c r="B365" s="353"/>
      <c r="C365" s="354"/>
      <c r="D365" s="354"/>
      <c r="E365" s="355"/>
      <c r="F365" s="363"/>
      <c r="G365" s="375"/>
      <c r="H365" s="363"/>
      <c r="I365" s="376"/>
      <c r="J365" s="375"/>
      <c r="K365" s="376"/>
      <c r="L365" s="363"/>
      <c r="M365" s="375"/>
      <c r="N365" s="363"/>
      <c r="O365" s="376"/>
      <c r="P365" s="375"/>
      <c r="Q365" s="376"/>
      <c r="R365" s="363"/>
      <c r="S365" s="375"/>
      <c r="T365" s="363"/>
      <c r="U365" s="377"/>
    </row>
    <row r="366" spans="1:21" ht="18" x14ac:dyDescent="0.45">
      <c r="A366" s="217"/>
      <c r="B366" s="353"/>
      <c r="C366" s="354"/>
      <c r="D366" s="354"/>
      <c r="E366" s="355"/>
      <c r="F366" s="363"/>
      <c r="G366" s="375"/>
      <c r="H366" s="363"/>
      <c r="I366" s="376"/>
      <c r="J366" s="375"/>
      <c r="K366" s="376"/>
      <c r="L366" s="363"/>
      <c r="M366" s="375"/>
      <c r="N366" s="363"/>
      <c r="O366" s="376"/>
      <c r="P366" s="375"/>
      <c r="Q366" s="376"/>
      <c r="R366" s="363"/>
      <c r="S366" s="375"/>
      <c r="T366" s="363"/>
      <c r="U366" s="377"/>
    </row>
    <row r="367" spans="1:21" ht="18" x14ac:dyDescent="0.45">
      <c r="A367" s="217"/>
      <c r="B367" s="353"/>
      <c r="C367" s="354"/>
      <c r="D367" s="354"/>
      <c r="E367" s="355"/>
      <c r="F367" s="363"/>
      <c r="G367" s="375"/>
      <c r="H367" s="363"/>
      <c r="I367" s="376"/>
      <c r="J367" s="375"/>
      <c r="K367" s="376"/>
      <c r="L367" s="363"/>
      <c r="M367" s="375"/>
      <c r="N367" s="363"/>
      <c r="O367" s="376"/>
      <c r="P367" s="375"/>
      <c r="Q367" s="376"/>
      <c r="R367" s="363"/>
      <c r="S367" s="375"/>
      <c r="T367" s="363"/>
      <c r="U367" s="377"/>
    </row>
    <row r="368" spans="1:21" ht="18" x14ac:dyDescent="0.45">
      <c r="A368" s="217"/>
      <c r="B368" s="353"/>
      <c r="C368" s="354"/>
      <c r="D368" s="354"/>
      <c r="E368" s="355"/>
      <c r="F368" s="363"/>
      <c r="G368" s="375"/>
      <c r="H368" s="363"/>
      <c r="I368" s="376"/>
      <c r="J368" s="375"/>
      <c r="K368" s="376"/>
      <c r="L368" s="363"/>
      <c r="M368" s="375"/>
      <c r="N368" s="363"/>
      <c r="O368" s="376"/>
      <c r="P368" s="375"/>
      <c r="Q368" s="376"/>
      <c r="R368" s="363"/>
      <c r="S368" s="375"/>
      <c r="T368" s="363"/>
      <c r="U368" s="377"/>
    </row>
    <row r="369" spans="1:21" ht="18" x14ac:dyDescent="0.45">
      <c r="A369" s="217"/>
      <c r="B369" s="353"/>
      <c r="C369" s="354"/>
      <c r="D369" s="354"/>
      <c r="E369" s="355"/>
      <c r="F369" s="363"/>
      <c r="G369" s="375"/>
      <c r="H369" s="363"/>
      <c r="I369" s="376"/>
      <c r="J369" s="375"/>
      <c r="K369" s="376"/>
      <c r="L369" s="363"/>
      <c r="M369" s="375"/>
      <c r="N369" s="363"/>
      <c r="O369" s="376"/>
      <c r="P369" s="375"/>
      <c r="Q369" s="376"/>
      <c r="R369" s="363"/>
      <c r="S369" s="375"/>
      <c r="T369" s="363"/>
      <c r="U369" s="377"/>
    </row>
    <row r="370" spans="1:21" ht="18" x14ac:dyDescent="0.45">
      <c r="A370" s="217"/>
      <c r="B370" s="353"/>
      <c r="C370" s="354"/>
      <c r="D370" s="354"/>
      <c r="E370" s="355"/>
      <c r="F370" s="363"/>
      <c r="G370" s="375"/>
      <c r="H370" s="363"/>
      <c r="I370" s="376"/>
      <c r="J370" s="375"/>
      <c r="K370" s="376"/>
      <c r="L370" s="363"/>
      <c r="M370" s="375"/>
      <c r="N370" s="363"/>
      <c r="O370" s="376"/>
      <c r="P370" s="375"/>
      <c r="Q370" s="376"/>
      <c r="R370" s="363"/>
      <c r="S370" s="375"/>
      <c r="T370" s="363"/>
      <c r="U370" s="377"/>
    </row>
    <row r="371" spans="1:21" ht="18" x14ac:dyDescent="0.45">
      <c r="A371" s="217"/>
      <c r="B371" s="353"/>
      <c r="C371" s="354"/>
      <c r="D371" s="354"/>
      <c r="E371" s="355"/>
      <c r="F371" s="363"/>
      <c r="G371" s="375"/>
      <c r="H371" s="363"/>
      <c r="I371" s="376"/>
      <c r="J371" s="375"/>
      <c r="K371" s="376"/>
      <c r="L371" s="363"/>
      <c r="M371" s="375"/>
      <c r="N371" s="363"/>
      <c r="O371" s="376"/>
      <c r="P371" s="375"/>
      <c r="Q371" s="376"/>
      <c r="R371" s="363"/>
      <c r="S371" s="375"/>
      <c r="T371" s="363"/>
      <c r="U371" s="377"/>
    </row>
    <row r="372" spans="1:21" ht="18" x14ac:dyDescent="0.45">
      <c r="A372" s="217"/>
      <c r="B372" s="353"/>
      <c r="C372" s="354"/>
      <c r="D372" s="354"/>
      <c r="E372" s="355"/>
      <c r="F372" s="363"/>
      <c r="G372" s="375"/>
      <c r="H372" s="363"/>
      <c r="I372" s="376"/>
      <c r="J372" s="375"/>
      <c r="K372" s="376"/>
      <c r="L372" s="363"/>
      <c r="M372" s="375"/>
      <c r="N372" s="363"/>
      <c r="O372" s="376"/>
      <c r="P372" s="375"/>
      <c r="Q372" s="376"/>
      <c r="R372" s="363"/>
      <c r="S372" s="375"/>
      <c r="T372" s="363"/>
      <c r="U372" s="377"/>
    </row>
    <row r="373" spans="1:21" ht="18" x14ac:dyDescent="0.45">
      <c r="A373" s="217"/>
      <c r="B373" s="353"/>
      <c r="C373" s="354"/>
      <c r="D373" s="354"/>
      <c r="E373" s="355"/>
      <c r="F373" s="363"/>
      <c r="G373" s="375"/>
      <c r="H373" s="363"/>
      <c r="I373" s="376"/>
      <c r="J373" s="375"/>
      <c r="K373" s="376"/>
      <c r="L373" s="363"/>
      <c r="M373" s="375"/>
      <c r="N373" s="363"/>
      <c r="O373" s="376"/>
      <c r="P373" s="375"/>
      <c r="Q373" s="376"/>
      <c r="R373" s="363"/>
      <c r="S373" s="375"/>
      <c r="T373" s="363"/>
      <c r="U373" s="377"/>
    </row>
    <row r="374" spans="1:21" ht="18" x14ac:dyDescent="0.45">
      <c r="A374" s="217"/>
      <c r="B374" s="353"/>
      <c r="C374" s="354"/>
      <c r="D374" s="354"/>
      <c r="E374" s="355"/>
      <c r="F374" s="363"/>
      <c r="G374" s="375"/>
      <c r="H374" s="363"/>
      <c r="I374" s="376"/>
      <c r="J374" s="375"/>
      <c r="K374" s="376"/>
      <c r="L374" s="363"/>
      <c r="M374" s="375"/>
      <c r="N374" s="363"/>
      <c r="O374" s="376"/>
      <c r="P374" s="375"/>
      <c r="Q374" s="376"/>
      <c r="R374" s="363"/>
      <c r="S374" s="375"/>
      <c r="T374" s="363"/>
      <c r="U374" s="377"/>
    </row>
    <row r="375" spans="1:21" ht="18" x14ac:dyDescent="0.45">
      <c r="A375" s="217"/>
      <c r="B375" s="353"/>
      <c r="C375" s="354"/>
      <c r="D375" s="354"/>
      <c r="E375" s="355"/>
      <c r="F375" s="363"/>
      <c r="G375" s="375"/>
      <c r="H375" s="363"/>
      <c r="I375" s="376"/>
      <c r="J375" s="375"/>
      <c r="K375" s="376"/>
      <c r="L375" s="363"/>
      <c r="M375" s="375"/>
      <c r="N375" s="363"/>
      <c r="O375" s="376"/>
      <c r="P375" s="375"/>
      <c r="Q375" s="376"/>
      <c r="R375" s="363"/>
      <c r="S375" s="375"/>
      <c r="T375" s="363"/>
      <c r="U375" s="377"/>
    </row>
    <row r="376" spans="1:21" ht="18" x14ac:dyDescent="0.45">
      <c r="A376" s="217"/>
      <c r="B376" s="353"/>
      <c r="C376" s="354"/>
      <c r="D376" s="354"/>
      <c r="E376" s="355"/>
      <c r="F376" s="363"/>
      <c r="G376" s="375"/>
      <c r="H376" s="363"/>
      <c r="I376" s="376"/>
      <c r="J376" s="375"/>
      <c r="K376" s="376"/>
      <c r="L376" s="363"/>
      <c r="M376" s="375"/>
      <c r="N376" s="363"/>
      <c r="O376" s="376"/>
      <c r="P376" s="375"/>
      <c r="Q376" s="376"/>
      <c r="R376" s="363"/>
      <c r="S376" s="375"/>
      <c r="T376" s="363"/>
      <c r="U376" s="377"/>
    </row>
    <row r="377" spans="1:21" ht="18" x14ac:dyDescent="0.45">
      <c r="A377" s="217"/>
      <c r="B377" s="353"/>
      <c r="C377" s="354"/>
      <c r="D377" s="354"/>
      <c r="E377" s="355"/>
      <c r="F377" s="363"/>
      <c r="G377" s="375"/>
      <c r="H377" s="363"/>
      <c r="I377" s="376"/>
      <c r="J377" s="375"/>
      <c r="K377" s="376"/>
      <c r="L377" s="363"/>
      <c r="M377" s="375"/>
      <c r="N377" s="363"/>
      <c r="O377" s="376"/>
      <c r="P377" s="375"/>
      <c r="Q377" s="376"/>
      <c r="R377" s="363"/>
      <c r="S377" s="375"/>
      <c r="T377" s="363"/>
      <c r="U377" s="377"/>
    </row>
    <row r="378" spans="1:21" ht="18" x14ac:dyDescent="0.45">
      <c r="A378" s="217"/>
      <c r="B378" s="353"/>
      <c r="C378" s="354"/>
      <c r="D378" s="354"/>
      <c r="E378" s="355"/>
      <c r="F378" s="363"/>
      <c r="G378" s="375"/>
      <c r="H378" s="363"/>
      <c r="I378" s="376"/>
      <c r="J378" s="375"/>
      <c r="K378" s="376"/>
      <c r="L378" s="363"/>
      <c r="M378" s="375"/>
      <c r="N378" s="363"/>
      <c r="O378" s="376"/>
      <c r="P378" s="375"/>
      <c r="Q378" s="376"/>
      <c r="R378" s="363"/>
      <c r="S378" s="375"/>
      <c r="T378" s="363"/>
      <c r="U378" s="377"/>
    </row>
    <row r="379" spans="1:21" ht="18" x14ac:dyDescent="0.45">
      <c r="A379" s="217"/>
      <c r="B379" s="353"/>
      <c r="C379" s="354"/>
      <c r="D379" s="354"/>
      <c r="E379" s="355"/>
      <c r="F379" s="363"/>
      <c r="G379" s="375"/>
      <c r="H379" s="363"/>
      <c r="I379" s="376"/>
      <c r="J379" s="375"/>
      <c r="K379" s="376"/>
      <c r="L379" s="363"/>
      <c r="M379" s="375"/>
      <c r="N379" s="363"/>
      <c r="O379" s="376"/>
      <c r="P379" s="375"/>
      <c r="Q379" s="376"/>
      <c r="R379" s="363"/>
      <c r="S379" s="375"/>
      <c r="T379" s="363"/>
      <c r="U379" s="377"/>
    </row>
    <row r="380" spans="1:21" ht="18" x14ac:dyDescent="0.45">
      <c r="A380" s="217"/>
      <c r="B380" s="353"/>
      <c r="C380" s="354"/>
      <c r="D380" s="354"/>
      <c r="E380" s="355"/>
      <c r="F380" s="363"/>
      <c r="G380" s="375"/>
      <c r="H380" s="363"/>
      <c r="I380" s="376"/>
      <c r="J380" s="375"/>
      <c r="K380" s="376"/>
      <c r="L380" s="363"/>
      <c r="M380" s="375"/>
      <c r="N380" s="363"/>
      <c r="O380" s="376"/>
      <c r="P380" s="375"/>
      <c r="Q380" s="376"/>
      <c r="R380" s="363"/>
      <c r="S380" s="375"/>
      <c r="T380" s="363"/>
      <c r="U380" s="377"/>
    </row>
    <row r="381" spans="1:21" ht="18" x14ac:dyDescent="0.45">
      <c r="A381" s="217"/>
      <c r="B381" s="353"/>
      <c r="C381" s="373"/>
      <c r="D381" s="373"/>
      <c r="E381" s="374"/>
      <c r="F381" s="363"/>
      <c r="G381" s="375"/>
      <c r="H381" s="363"/>
      <c r="I381" s="376"/>
      <c r="J381" s="375"/>
      <c r="K381" s="376"/>
      <c r="L381" s="363"/>
      <c r="M381" s="375"/>
      <c r="N381" s="363"/>
      <c r="O381" s="376"/>
      <c r="P381" s="375"/>
      <c r="Q381" s="376"/>
      <c r="R381" s="363"/>
      <c r="S381" s="375"/>
      <c r="T381" s="363"/>
      <c r="U381" s="377"/>
    </row>
    <row r="382" spans="1:21" ht="18" x14ac:dyDescent="0.45">
      <c r="A382" s="217"/>
      <c r="B382" s="353"/>
      <c r="C382" s="354"/>
      <c r="D382" s="354"/>
      <c r="E382" s="355"/>
      <c r="F382" s="363"/>
      <c r="G382" s="375"/>
      <c r="H382" s="363"/>
      <c r="I382" s="376"/>
      <c r="J382" s="375"/>
      <c r="K382" s="376"/>
      <c r="L382" s="363"/>
      <c r="M382" s="375"/>
      <c r="N382" s="363"/>
      <c r="O382" s="376"/>
      <c r="P382" s="375"/>
      <c r="Q382" s="376"/>
      <c r="R382" s="363"/>
      <c r="S382" s="375"/>
      <c r="T382" s="363"/>
      <c r="U382" s="377"/>
    </row>
    <row r="383" spans="1:21" ht="18" x14ac:dyDescent="0.45">
      <c r="A383" s="217"/>
      <c r="B383" s="353"/>
      <c r="C383" s="354"/>
      <c r="D383" s="354"/>
      <c r="E383" s="355"/>
      <c r="F383" s="363"/>
      <c r="G383" s="375"/>
      <c r="H383" s="363"/>
      <c r="I383" s="376"/>
      <c r="J383" s="375"/>
      <c r="K383" s="376"/>
      <c r="L383" s="363"/>
      <c r="M383" s="375"/>
      <c r="N383" s="363"/>
      <c r="O383" s="376"/>
      <c r="P383" s="375"/>
      <c r="Q383" s="376"/>
      <c r="R383" s="363"/>
      <c r="S383" s="375"/>
      <c r="T383" s="363"/>
      <c r="U383" s="377"/>
    </row>
    <row r="384" spans="1:21" ht="18" x14ac:dyDescent="0.45">
      <c r="A384" s="217"/>
      <c r="B384" s="353"/>
      <c r="C384" s="354"/>
      <c r="D384" s="354"/>
      <c r="E384" s="355"/>
      <c r="F384" s="363"/>
      <c r="G384" s="375"/>
      <c r="H384" s="363"/>
      <c r="I384" s="376"/>
      <c r="J384" s="375"/>
      <c r="K384" s="376"/>
      <c r="L384" s="363"/>
      <c r="M384" s="375"/>
      <c r="N384" s="363"/>
      <c r="O384" s="376"/>
      <c r="P384" s="375"/>
      <c r="Q384" s="376"/>
      <c r="R384" s="363"/>
      <c r="S384" s="375"/>
      <c r="T384" s="363"/>
      <c r="U384" s="377"/>
    </row>
    <row r="385" spans="1:21" ht="18" x14ac:dyDescent="0.45">
      <c r="A385" s="217"/>
      <c r="B385" s="353"/>
      <c r="C385" s="354"/>
      <c r="D385" s="354"/>
      <c r="E385" s="355"/>
      <c r="F385" s="363"/>
      <c r="G385" s="375"/>
      <c r="H385" s="363"/>
      <c r="I385" s="376"/>
      <c r="J385" s="375"/>
      <c r="K385" s="376"/>
      <c r="L385" s="363"/>
      <c r="M385" s="375"/>
      <c r="N385" s="363"/>
      <c r="O385" s="376"/>
      <c r="P385" s="375"/>
      <c r="Q385" s="376"/>
      <c r="R385" s="363"/>
      <c r="S385" s="375"/>
      <c r="T385" s="363"/>
      <c r="U385" s="377"/>
    </row>
    <row r="386" spans="1:21" ht="18" x14ac:dyDescent="0.45">
      <c r="A386" s="217"/>
      <c r="B386" s="353"/>
      <c r="C386" s="354"/>
      <c r="D386" s="354"/>
      <c r="E386" s="355"/>
      <c r="F386" s="363"/>
      <c r="G386" s="375"/>
      <c r="H386" s="363"/>
      <c r="I386" s="376"/>
      <c r="J386" s="375"/>
      <c r="K386" s="376"/>
      <c r="L386" s="363"/>
      <c r="M386" s="375"/>
      <c r="N386" s="363"/>
      <c r="O386" s="376"/>
      <c r="P386" s="375"/>
      <c r="Q386" s="376"/>
      <c r="R386" s="363"/>
      <c r="S386" s="375"/>
      <c r="T386" s="363"/>
      <c r="U386" s="377"/>
    </row>
    <row r="387" spans="1:21" ht="18" x14ac:dyDescent="0.45">
      <c r="A387" s="217"/>
      <c r="B387" s="353"/>
      <c r="C387" s="354"/>
      <c r="D387" s="354"/>
      <c r="E387" s="355"/>
      <c r="F387" s="363"/>
      <c r="G387" s="375"/>
      <c r="H387" s="363"/>
      <c r="I387" s="376"/>
      <c r="J387" s="375"/>
      <c r="K387" s="376"/>
      <c r="L387" s="363"/>
      <c r="M387" s="375"/>
      <c r="N387" s="363"/>
      <c r="O387" s="376"/>
      <c r="P387" s="375"/>
      <c r="Q387" s="376"/>
      <c r="R387" s="363"/>
      <c r="S387" s="375"/>
      <c r="T387" s="363"/>
      <c r="U387" s="377"/>
    </row>
    <row r="388" spans="1:21" ht="15.9" x14ac:dyDescent="0.45">
      <c r="A388" s="477"/>
      <c r="B388" s="477"/>
      <c r="C388" s="477"/>
      <c r="D388" s="477"/>
      <c r="E388" s="477"/>
      <c r="F388" s="477"/>
      <c r="G388" s="477"/>
      <c r="H388" s="477"/>
      <c r="I388" s="477"/>
      <c r="J388" s="477"/>
      <c r="K388" s="477"/>
      <c r="L388" s="477"/>
      <c r="M388" s="477"/>
      <c r="N388" s="477"/>
      <c r="O388" s="477"/>
      <c r="P388" s="477"/>
      <c r="Q388" s="477"/>
      <c r="R388" s="477"/>
      <c r="S388" s="477"/>
      <c r="T388" s="477"/>
      <c r="U388" s="477"/>
    </row>
    <row r="389" spans="1:21" ht="15.9" x14ac:dyDescent="0.45">
      <c r="A389" s="477"/>
      <c r="B389" s="477"/>
      <c r="C389" s="477"/>
      <c r="D389" s="477"/>
      <c r="E389" s="477"/>
      <c r="F389" s="477"/>
      <c r="G389" s="477"/>
      <c r="H389" s="477"/>
      <c r="I389" s="477"/>
      <c r="J389" s="477"/>
      <c r="K389" s="477"/>
      <c r="L389" s="477"/>
      <c r="M389" s="477"/>
      <c r="N389" s="477"/>
      <c r="O389" s="477"/>
      <c r="P389" s="477"/>
      <c r="Q389" s="477"/>
      <c r="R389" s="477"/>
      <c r="S389" s="477"/>
      <c r="T389" s="477"/>
      <c r="U389" s="477"/>
    </row>
    <row r="390" spans="1:21" ht="18" x14ac:dyDescent="0.45">
      <c r="A390" s="217"/>
      <c r="B390" s="353"/>
      <c r="C390" s="354"/>
      <c r="D390" s="354"/>
      <c r="E390" s="355"/>
      <c r="F390" s="363"/>
      <c r="G390" s="375"/>
      <c r="H390" s="363"/>
      <c r="I390" s="376"/>
      <c r="J390" s="375"/>
      <c r="K390" s="376"/>
      <c r="L390" s="363"/>
      <c r="M390" s="375"/>
      <c r="N390" s="363"/>
      <c r="O390" s="376"/>
      <c r="P390" s="375"/>
      <c r="Q390" s="376"/>
      <c r="R390" s="363"/>
      <c r="S390" s="375"/>
      <c r="T390" s="363"/>
      <c r="U390" s="377"/>
    </row>
    <row r="391" spans="1:21" ht="18" x14ac:dyDescent="0.45">
      <c r="A391" s="217"/>
      <c r="B391" s="353"/>
      <c r="C391" s="354"/>
      <c r="D391" s="354"/>
      <c r="E391" s="355"/>
      <c r="F391" s="363"/>
      <c r="G391" s="375"/>
      <c r="H391" s="363"/>
      <c r="I391" s="376"/>
      <c r="J391" s="375"/>
      <c r="K391" s="376"/>
      <c r="L391" s="363"/>
      <c r="M391" s="375"/>
      <c r="N391" s="363"/>
      <c r="O391" s="376"/>
      <c r="P391" s="375"/>
      <c r="Q391" s="376"/>
      <c r="R391" s="363"/>
      <c r="S391" s="375"/>
      <c r="T391" s="363"/>
      <c r="U391" s="377"/>
    </row>
    <row r="392" spans="1:21" ht="18" x14ac:dyDescent="0.45">
      <c r="A392" s="217"/>
      <c r="B392" s="353"/>
      <c r="C392" s="354"/>
      <c r="D392" s="354"/>
      <c r="E392" s="355"/>
      <c r="F392" s="363"/>
      <c r="G392" s="375"/>
      <c r="H392" s="363"/>
      <c r="I392" s="376"/>
      <c r="J392" s="375"/>
      <c r="K392" s="376"/>
      <c r="L392" s="363"/>
      <c r="M392" s="375"/>
      <c r="N392" s="363"/>
      <c r="O392" s="376"/>
      <c r="P392" s="375"/>
      <c r="Q392" s="376"/>
      <c r="R392" s="363"/>
      <c r="S392" s="375"/>
      <c r="T392" s="363"/>
      <c r="U392" s="377"/>
    </row>
    <row r="393" spans="1:21" ht="18" x14ac:dyDescent="0.45">
      <c r="A393" s="217"/>
      <c r="B393" s="353"/>
      <c r="C393" s="354"/>
      <c r="D393" s="354"/>
      <c r="E393" s="355"/>
      <c r="F393" s="363"/>
      <c r="G393" s="375"/>
      <c r="H393" s="363"/>
      <c r="I393" s="376"/>
      <c r="J393" s="375"/>
      <c r="K393" s="376"/>
      <c r="L393" s="363"/>
      <c r="M393" s="375"/>
      <c r="N393" s="363"/>
      <c r="O393" s="376"/>
      <c r="P393" s="375"/>
      <c r="Q393" s="376"/>
      <c r="R393" s="363"/>
      <c r="S393" s="375"/>
      <c r="T393" s="363"/>
      <c r="U393" s="377"/>
    </row>
    <row r="394" spans="1:21" ht="18" x14ac:dyDescent="0.45">
      <c r="A394" s="217"/>
      <c r="B394" s="353"/>
      <c r="C394" s="354"/>
      <c r="D394" s="354"/>
      <c r="E394" s="355"/>
      <c r="F394" s="363"/>
      <c r="G394" s="375"/>
      <c r="H394" s="363"/>
      <c r="I394" s="376"/>
      <c r="J394" s="375"/>
      <c r="K394" s="376"/>
      <c r="L394" s="363"/>
      <c r="M394" s="375"/>
      <c r="N394" s="363"/>
      <c r="O394" s="376"/>
      <c r="P394" s="375"/>
      <c r="Q394" s="376"/>
      <c r="R394" s="363"/>
      <c r="S394" s="375"/>
      <c r="T394" s="363"/>
      <c r="U394" s="377"/>
    </row>
    <row r="395" spans="1:21" ht="18" x14ac:dyDescent="0.45">
      <c r="A395" s="217"/>
      <c r="B395" s="353"/>
      <c r="C395" s="354"/>
      <c r="D395" s="354"/>
      <c r="E395" s="355"/>
      <c r="F395" s="363"/>
      <c r="G395" s="375"/>
      <c r="H395" s="363"/>
      <c r="I395" s="376"/>
      <c r="J395" s="375"/>
      <c r="K395" s="376"/>
      <c r="L395" s="363"/>
      <c r="M395" s="375"/>
      <c r="N395" s="363"/>
      <c r="O395" s="376"/>
      <c r="P395" s="375"/>
      <c r="Q395" s="376"/>
      <c r="R395" s="363"/>
      <c r="S395" s="375"/>
      <c r="T395" s="363"/>
      <c r="U395" s="377"/>
    </row>
    <row r="396" spans="1:21" ht="18" x14ac:dyDescent="0.45">
      <c r="A396" s="217"/>
      <c r="B396" s="353"/>
      <c r="C396" s="354"/>
      <c r="D396" s="354"/>
      <c r="E396" s="355"/>
      <c r="F396" s="363"/>
      <c r="G396" s="375"/>
      <c r="H396" s="363"/>
      <c r="I396" s="376"/>
      <c r="J396" s="375"/>
      <c r="K396" s="376"/>
      <c r="L396" s="363"/>
      <c r="M396" s="375"/>
      <c r="N396" s="363"/>
      <c r="O396" s="376"/>
      <c r="P396" s="375"/>
      <c r="Q396" s="376"/>
      <c r="R396" s="363"/>
      <c r="S396" s="375"/>
      <c r="T396" s="363"/>
      <c r="U396" s="377"/>
    </row>
    <row r="397" spans="1:21" ht="18" x14ac:dyDescent="0.45">
      <c r="A397" s="217"/>
      <c r="B397" s="353"/>
      <c r="C397" s="354"/>
      <c r="D397" s="354"/>
      <c r="E397" s="355"/>
      <c r="F397" s="363"/>
      <c r="G397" s="375"/>
      <c r="H397" s="363"/>
      <c r="I397" s="376"/>
      <c r="J397" s="375"/>
      <c r="K397" s="376"/>
      <c r="L397" s="363"/>
      <c r="M397" s="375"/>
      <c r="N397" s="363"/>
      <c r="O397" s="376"/>
      <c r="P397" s="375"/>
      <c r="Q397" s="376"/>
      <c r="R397" s="363"/>
      <c r="S397" s="375"/>
      <c r="T397" s="363"/>
      <c r="U397" s="377"/>
    </row>
    <row r="398" spans="1:21" ht="18" x14ac:dyDescent="0.45">
      <c r="A398" s="217"/>
      <c r="B398" s="353"/>
      <c r="C398" s="354"/>
      <c r="D398" s="354"/>
      <c r="E398" s="355"/>
      <c r="F398" s="363"/>
      <c r="G398" s="375"/>
      <c r="H398" s="363"/>
      <c r="I398" s="376"/>
      <c r="J398" s="375"/>
      <c r="K398" s="376"/>
      <c r="L398" s="363"/>
      <c r="M398" s="375"/>
      <c r="N398" s="363"/>
      <c r="O398" s="376"/>
      <c r="P398" s="375"/>
      <c r="Q398" s="376"/>
      <c r="R398" s="363"/>
      <c r="S398" s="375"/>
      <c r="T398" s="363"/>
      <c r="U398" s="377"/>
    </row>
    <row r="399" spans="1:21" ht="18" x14ac:dyDescent="0.45">
      <c r="A399" s="217"/>
      <c r="B399" s="353"/>
      <c r="C399" s="354"/>
      <c r="D399" s="354"/>
      <c r="E399" s="355"/>
      <c r="F399" s="363"/>
      <c r="G399" s="375"/>
      <c r="H399" s="363"/>
      <c r="I399" s="376"/>
      <c r="J399" s="375"/>
      <c r="K399" s="376"/>
      <c r="L399" s="363"/>
      <c r="M399" s="375"/>
      <c r="N399" s="363"/>
      <c r="O399" s="376"/>
      <c r="P399" s="375"/>
      <c r="Q399" s="376"/>
      <c r="R399" s="363"/>
      <c r="S399" s="375"/>
      <c r="T399" s="363"/>
      <c r="U399" s="377"/>
    </row>
    <row r="400" spans="1:21" ht="18" x14ac:dyDescent="0.45">
      <c r="A400" s="217"/>
      <c r="B400" s="353"/>
      <c r="C400" s="354"/>
      <c r="D400" s="354"/>
      <c r="E400" s="355"/>
      <c r="F400" s="363"/>
      <c r="G400" s="375"/>
      <c r="H400" s="363"/>
      <c r="I400" s="376"/>
      <c r="J400" s="375"/>
      <c r="K400" s="376"/>
      <c r="L400" s="363"/>
      <c r="M400" s="375"/>
      <c r="N400" s="363"/>
      <c r="O400" s="376"/>
      <c r="P400" s="375"/>
      <c r="Q400" s="376"/>
      <c r="R400" s="363"/>
      <c r="S400" s="375"/>
      <c r="T400" s="363"/>
      <c r="U400" s="377"/>
    </row>
    <row r="401" spans="1:21" ht="18" x14ac:dyDescent="0.45">
      <c r="A401" s="217"/>
      <c r="B401" s="353"/>
      <c r="C401" s="354"/>
      <c r="D401" s="354"/>
      <c r="E401" s="355"/>
      <c r="F401" s="363"/>
      <c r="G401" s="375"/>
      <c r="H401" s="363"/>
      <c r="I401" s="376"/>
      <c r="J401" s="375"/>
      <c r="K401" s="376"/>
      <c r="L401" s="363"/>
      <c r="M401" s="375"/>
      <c r="N401" s="363"/>
      <c r="O401" s="376"/>
      <c r="P401" s="375"/>
      <c r="Q401" s="376"/>
      <c r="R401" s="363"/>
      <c r="S401" s="375"/>
      <c r="T401" s="363"/>
      <c r="U401" s="377"/>
    </row>
    <row r="402" spans="1:21" ht="18" x14ac:dyDescent="0.45">
      <c r="A402" s="217"/>
      <c r="B402" s="353"/>
      <c r="C402" s="354"/>
      <c r="D402" s="354"/>
      <c r="E402" s="355"/>
      <c r="F402" s="363"/>
      <c r="G402" s="375"/>
      <c r="H402" s="363"/>
      <c r="I402" s="376"/>
      <c r="J402" s="375"/>
      <c r="K402" s="376"/>
      <c r="L402" s="363"/>
      <c r="M402" s="375"/>
      <c r="N402" s="363"/>
      <c r="O402" s="376"/>
      <c r="P402" s="375"/>
      <c r="Q402" s="376"/>
      <c r="R402" s="363"/>
      <c r="S402" s="375"/>
      <c r="T402" s="363"/>
      <c r="U402" s="377"/>
    </row>
    <row r="403" spans="1:21" ht="18" x14ac:dyDescent="0.45">
      <c r="A403" s="217"/>
      <c r="B403" s="353"/>
      <c r="C403" s="354"/>
      <c r="D403" s="354"/>
      <c r="E403" s="355"/>
      <c r="F403" s="363"/>
      <c r="G403" s="375"/>
      <c r="H403" s="363"/>
      <c r="I403" s="376"/>
      <c r="J403" s="375"/>
      <c r="K403" s="376"/>
      <c r="L403" s="363"/>
      <c r="M403" s="375"/>
      <c r="N403" s="363"/>
      <c r="O403" s="376"/>
      <c r="P403" s="375"/>
      <c r="Q403" s="376"/>
      <c r="R403" s="363"/>
      <c r="S403" s="375"/>
      <c r="T403" s="363"/>
      <c r="U403" s="377"/>
    </row>
    <row r="404" spans="1:21" ht="18" x14ac:dyDescent="0.45">
      <c r="A404" s="217"/>
      <c r="B404" s="353"/>
      <c r="C404" s="354"/>
      <c r="D404" s="354"/>
      <c r="E404" s="355"/>
      <c r="F404" s="363"/>
      <c r="G404" s="375"/>
      <c r="H404" s="363"/>
      <c r="I404" s="376"/>
      <c r="J404" s="375"/>
      <c r="K404" s="376"/>
      <c r="L404" s="363"/>
      <c r="M404" s="375"/>
      <c r="N404" s="363"/>
      <c r="O404" s="376"/>
      <c r="P404" s="375"/>
      <c r="Q404" s="376"/>
      <c r="R404" s="363"/>
      <c r="S404" s="375"/>
      <c r="T404" s="363"/>
      <c r="U404" s="377"/>
    </row>
    <row r="405" spans="1:21" ht="18" x14ac:dyDescent="0.45">
      <c r="A405" s="217"/>
      <c r="B405" s="353"/>
      <c r="C405" s="354"/>
      <c r="D405" s="354"/>
      <c r="E405" s="355"/>
      <c r="F405" s="363"/>
      <c r="G405" s="375"/>
      <c r="H405" s="363"/>
      <c r="I405" s="376"/>
      <c r="J405" s="375"/>
      <c r="K405" s="376"/>
      <c r="L405" s="363"/>
      <c r="M405" s="375"/>
      <c r="N405" s="363"/>
      <c r="O405" s="376"/>
      <c r="P405" s="375"/>
      <c r="Q405" s="376"/>
      <c r="R405" s="363"/>
      <c r="S405" s="375"/>
      <c r="T405" s="363"/>
      <c r="U405" s="377"/>
    </row>
    <row r="406" spans="1:21" ht="18" x14ac:dyDescent="0.45">
      <c r="A406" s="217"/>
      <c r="B406" s="353"/>
      <c r="C406" s="354"/>
      <c r="D406" s="354"/>
      <c r="E406" s="355"/>
      <c r="F406" s="363"/>
      <c r="G406" s="375"/>
      <c r="H406" s="363"/>
      <c r="I406" s="376"/>
      <c r="J406" s="375"/>
      <c r="K406" s="376"/>
      <c r="L406" s="363"/>
      <c r="M406" s="375"/>
      <c r="N406" s="363"/>
      <c r="O406" s="376"/>
      <c r="P406" s="375"/>
      <c r="Q406" s="376"/>
      <c r="R406" s="363"/>
      <c r="S406" s="375"/>
      <c r="T406" s="363"/>
      <c r="U406" s="377"/>
    </row>
    <row r="407" spans="1:21" ht="18" x14ac:dyDescent="0.45">
      <c r="A407" s="217"/>
      <c r="B407" s="353"/>
      <c r="C407" s="354"/>
      <c r="D407" s="354"/>
      <c r="E407" s="355"/>
      <c r="F407" s="363"/>
      <c r="G407" s="375"/>
      <c r="H407" s="363"/>
      <c r="I407" s="376"/>
      <c r="J407" s="375"/>
      <c r="K407" s="376"/>
      <c r="L407" s="363"/>
      <c r="M407" s="375"/>
      <c r="N407" s="363"/>
      <c r="O407" s="376"/>
      <c r="P407" s="375"/>
      <c r="Q407" s="376"/>
      <c r="R407" s="363"/>
      <c r="S407" s="375"/>
      <c r="T407" s="363"/>
      <c r="U407" s="377"/>
    </row>
    <row r="408" spans="1:21" ht="18" x14ac:dyDescent="0.45">
      <c r="A408" s="217"/>
      <c r="B408" s="353"/>
      <c r="C408" s="354"/>
      <c r="D408" s="354"/>
      <c r="E408" s="355"/>
      <c r="F408" s="363"/>
      <c r="G408" s="375"/>
      <c r="H408" s="363"/>
      <c r="I408" s="376"/>
      <c r="J408" s="375"/>
      <c r="K408" s="376"/>
      <c r="L408" s="363"/>
      <c r="M408" s="375"/>
      <c r="N408" s="363"/>
      <c r="O408" s="376"/>
      <c r="P408" s="375"/>
      <c r="Q408" s="376"/>
      <c r="R408" s="363"/>
      <c r="S408" s="375"/>
      <c r="T408" s="363"/>
      <c r="U408" s="377"/>
    </row>
    <row r="409" spans="1:21" ht="18" x14ac:dyDescent="0.45">
      <c r="A409" s="217"/>
      <c r="B409" s="353"/>
      <c r="C409" s="354"/>
      <c r="D409" s="354"/>
      <c r="E409" s="355"/>
      <c r="F409" s="363"/>
      <c r="G409" s="375"/>
      <c r="H409" s="363"/>
      <c r="I409" s="376"/>
      <c r="J409" s="375"/>
      <c r="K409" s="376"/>
      <c r="L409" s="363"/>
      <c r="M409" s="375"/>
      <c r="N409" s="363"/>
      <c r="O409" s="376"/>
      <c r="P409" s="375"/>
      <c r="Q409" s="376"/>
      <c r="R409" s="363"/>
      <c r="S409" s="375"/>
      <c r="T409" s="363"/>
      <c r="U409" s="377"/>
    </row>
    <row r="410" spans="1:21" ht="18" x14ac:dyDescent="0.45">
      <c r="A410" s="217"/>
      <c r="B410" s="353"/>
      <c r="C410" s="354"/>
      <c r="D410" s="354"/>
      <c r="E410" s="355"/>
      <c r="F410" s="363"/>
      <c r="G410" s="375"/>
      <c r="H410" s="363"/>
      <c r="I410" s="376"/>
      <c r="J410" s="375"/>
      <c r="K410" s="376"/>
      <c r="L410" s="363"/>
      <c r="M410" s="375"/>
      <c r="N410" s="363"/>
      <c r="O410" s="376"/>
      <c r="P410" s="375"/>
      <c r="Q410" s="376"/>
      <c r="R410" s="363"/>
      <c r="S410" s="375"/>
      <c r="T410" s="363"/>
      <c r="U410" s="377"/>
    </row>
    <row r="411" spans="1:21" ht="18" x14ac:dyDescent="0.45">
      <c r="A411" s="217"/>
      <c r="B411" s="378"/>
      <c r="C411" s="153"/>
      <c r="D411" s="153"/>
      <c r="E411" s="366"/>
      <c r="F411" s="363"/>
      <c r="G411" s="375"/>
      <c r="H411" s="363"/>
      <c r="I411" s="376"/>
      <c r="J411" s="375"/>
      <c r="K411" s="376"/>
      <c r="L411" s="363"/>
      <c r="M411" s="375"/>
      <c r="N411" s="363"/>
      <c r="O411" s="376"/>
      <c r="P411" s="375"/>
      <c r="Q411" s="376"/>
      <c r="R411" s="363"/>
      <c r="S411" s="375"/>
      <c r="T411" s="363"/>
      <c r="U411" s="377"/>
    </row>
    <row r="412" spans="1:21" ht="18" x14ac:dyDescent="0.45">
      <c r="A412" s="217"/>
      <c r="B412" s="353"/>
      <c r="C412" s="354"/>
      <c r="D412" s="354"/>
      <c r="E412" s="355"/>
      <c r="F412" s="363"/>
      <c r="G412" s="375"/>
      <c r="H412" s="363"/>
      <c r="I412" s="376"/>
      <c r="J412" s="375"/>
      <c r="K412" s="376"/>
      <c r="L412" s="363"/>
      <c r="M412" s="375"/>
      <c r="N412" s="363"/>
      <c r="O412" s="376"/>
      <c r="P412" s="375"/>
      <c r="Q412" s="376"/>
      <c r="R412" s="363"/>
      <c r="S412" s="375"/>
      <c r="T412" s="363"/>
      <c r="U412" s="377"/>
    </row>
    <row r="413" spans="1:21" ht="18" x14ac:dyDescent="0.45">
      <c r="A413" s="217"/>
      <c r="B413" s="353"/>
      <c r="C413" s="354"/>
      <c r="D413" s="354"/>
      <c r="E413" s="355"/>
      <c r="F413" s="363"/>
      <c r="G413" s="375"/>
      <c r="H413" s="363"/>
      <c r="I413" s="376"/>
      <c r="J413" s="375"/>
      <c r="K413" s="376"/>
      <c r="L413" s="363"/>
      <c r="M413" s="375"/>
      <c r="N413" s="363"/>
      <c r="O413" s="376"/>
      <c r="P413" s="375"/>
      <c r="Q413" s="376"/>
      <c r="R413" s="363"/>
      <c r="S413" s="375"/>
      <c r="T413" s="363"/>
      <c r="U413" s="377"/>
    </row>
    <row r="414" spans="1:21" ht="18" x14ac:dyDescent="0.45">
      <c r="A414" s="217"/>
      <c r="B414" s="353"/>
      <c r="C414" s="354"/>
      <c r="D414" s="354"/>
      <c r="E414" s="355"/>
      <c r="F414" s="363"/>
      <c r="G414" s="375"/>
      <c r="H414" s="363"/>
      <c r="I414" s="376"/>
      <c r="J414" s="375"/>
      <c r="K414" s="376"/>
      <c r="L414" s="363"/>
      <c r="M414" s="375"/>
      <c r="N414" s="363"/>
      <c r="O414" s="376"/>
      <c r="P414" s="375"/>
      <c r="Q414" s="376"/>
      <c r="R414" s="363"/>
      <c r="S414" s="375"/>
      <c r="T414" s="363"/>
      <c r="U414" s="377"/>
    </row>
    <row r="415" spans="1:21" ht="18" x14ac:dyDescent="0.45">
      <c r="A415" s="217"/>
      <c r="B415" s="353"/>
      <c r="C415" s="354"/>
      <c r="D415" s="354"/>
      <c r="E415" s="355"/>
      <c r="F415" s="363"/>
      <c r="G415" s="375"/>
      <c r="H415" s="363"/>
      <c r="I415" s="376"/>
      <c r="J415" s="375"/>
      <c r="K415" s="376"/>
      <c r="L415" s="363"/>
      <c r="M415" s="375"/>
      <c r="N415" s="363"/>
      <c r="O415" s="376"/>
      <c r="P415" s="375"/>
      <c r="Q415" s="376"/>
      <c r="R415" s="363"/>
      <c r="S415" s="375"/>
      <c r="T415" s="363"/>
      <c r="U415" s="377"/>
    </row>
    <row r="416" spans="1:21" ht="18" x14ac:dyDescent="0.45">
      <c r="A416" s="217"/>
      <c r="B416" s="353"/>
      <c r="C416" s="354"/>
      <c r="D416" s="354"/>
      <c r="E416" s="355"/>
      <c r="F416" s="363"/>
      <c r="G416" s="375"/>
      <c r="H416" s="363"/>
      <c r="I416" s="376"/>
      <c r="J416" s="375"/>
      <c r="K416" s="376"/>
      <c r="L416" s="363"/>
      <c r="M416" s="375"/>
      <c r="N416" s="363"/>
      <c r="O416" s="376"/>
      <c r="P416" s="375"/>
      <c r="Q416" s="376"/>
      <c r="R416" s="363"/>
      <c r="S416" s="375"/>
      <c r="T416" s="363"/>
      <c r="U416" s="377"/>
    </row>
    <row r="417" spans="1:21" ht="18" x14ac:dyDescent="0.45">
      <c r="A417" s="217"/>
      <c r="B417" s="353"/>
      <c r="C417" s="354"/>
      <c r="D417" s="354"/>
      <c r="E417" s="355"/>
      <c r="F417" s="363"/>
      <c r="G417" s="375"/>
      <c r="H417" s="363"/>
      <c r="I417" s="376"/>
      <c r="J417" s="375"/>
      <c r="K417" s="376"/>
      <c r="L417" s="363"/>
      <c r="M417" s="375"/>
      <c r="N417" s="363"/>
      <c r="O417" s="376"/>
      <c r="P417" s="375"/>
      <c r="Q417" s="376"/>
      <c r="R417" s="363"/>
      <c r="S417" s="375"/>
      <c r="T417" s="363"/>
      <c r="U417" s="377"/>
    </row>
    <row r="418" spans="1:21" ht="18" x14ac:dyDescent="0.45">
      <c r="A418" s="217"/>
      <c r="B418" s="353"/>
      <c r="C418" s="354"/>
      <c r="D418" s="354"/>
      <c r="E418" s="355"/>
      <c r="F418" s="363"/>
      <c r="G418" s="375"/>
      <c r="H418" s="363"/>
      <c r="I418" s="376"/>
      <c r="J418" s="375"/>
      <c r="K418" s="376"/>
      <c r="L418" s="363"/>
      <c r="M418" s="375"/>
      <c r="N418" s="363"/>
      <c r="O418" s="376"/>
      <c r="P418" s="375"/>
      <c r="Q418" s="376"/>
      <c r="R418" s="363"/>
      <c r="S418" s="375"/>
      <c r="T418" s="363"/>
      <c r="U418" s="377"/>
    </row>
    <row r="419" spans="1:21" ht="18" x14ac:dyDescent="0.45">
      <c r="A419" s="217"/>
      <c r="B419" s="353"/>
      <c r="C419" s="354"/>
      <c r="D419" s="354"/>
      <c r="E419" s="355"/>
      <c r="F419" s="363"/>
      <c r="G419" s="375"/>
      <c r="H419" s="363"/>
      <c r="I419" s="376"/>
      <c r="J419" s="375"/>
      <c r="K419" s="376"/>
      <c r="L419" s="363"/>
      <c r="M419" s="375"/>
      <c r="N419" s="363"/>
      <c r="O419" s="376"/>
      <c r="P419" s="375"/>
      <c r="Q419" s="376"/>
      <c r="R419" s="363"/>
      <c r="S419" s="375"/>
      <c r="T419" s="363"/>
      <c r="U419" s="377"/>
    </row>
    <row r="420" spans="1:21" ht="18" x14ac:dyDescent="0.45">
      <c r="A420" s="217"/>
      <c r="B420" s="353"/>
      <c r="C420" s="354"/>
      <c r="D420" s="354"/>
      <c r="E420" s="355"/>
      <c r="F420" s="363"/>
      <c r="G420" s="375"/>
      <c r="H420" s="363"/>
      <c r="I420" s="376"/>
      <c r="J420" s="375"/>
      <c r="K420" s="376"/>
      <c r="L420" s="363"/>
      <c r="M420" s="375"/>
      <c r="N420" s="363"/>
      <c r="O420" s="376"/>
      <c r="P420" s="375"/>
      <c r="Q420" s="376"/>
      <c r="R420" s="363"/>
      <c r="S420" s="375"/>
      <c r="T420" s="363"/>
      <c r="U420" s="377"/>
    </row>
    <row r="421" spans="1:21" ht="18" x14ac:dyDescent="0.45">
      <c r="A421" s="217"/>
      <c r="B421" s="353"/>
      <c r="C421" s="354"/>
      <c r="D421" s="354"/>
      <c r="E421" s="355"/>
      <c r="F421" s="363"/>
      <c r="G421" s="375"/>
      <c r="H421" s="363"/>
      <c r="I421" s="376"/>
      <c r="J421" s="375"/>
      <c r="K421" s="376"/>
      <c r="L421" s="363"/>
      <c r="M421" s="375"/>
      <c r="N421" s="363"/>
      <c r="O421" s="376"/>
      <c r="P421" s="375"/>
      <c r="Q421" s="376"/>
      <c r="R421" s="363"/>
      <c r="S421" s="375"/>
      <c r="T421" s="363"/>
      <c r="U421" s="377"/>
    </row>
    <row r="422" spans="1:21" ht="18" x14ac:dyDescent="0.45">
      <c r="A422" s="217"/>
      <c r="B422" s="353"/>
      <c r="C422" s="354"/>
      <c r="D422" s="354"/>
      <c r="E422" s="355"/>
      <c r="F422" s="363"/>
      <c r="G422" s="375"/>
      <c r="H422" s="363"/>
      <c r="I422" s="376"/>
      <c r="J422" s="375"/>
      <c r="K422" s="376"/>
      <c r="L422" s="363"/>
      <c r="M422" s="375"/>
      <c r="N422" s="363"/>
      <c r="O422" s="376"/>
      <c r="P422" s="375"/>
      <c r="Q422" s="376"/>
      <c r="R422" s="363"/>
      <c r="S422" s="375"/>
      <c r="T422" s="363"/>
      <c r="U422" s="377"/>
    </row>
    <row r="423" spans="1:21" ht="18" x14ac:dyDescent="0.45">
      <c r="A423" s="217"/>
      <c r="B423" s="353"/>
      <c r="C423" s="354"/>
      <c r="D423" s="354"/>
      <c r="E423" s="355"/>
      <c r="F423" s="363"/>
      <c r="G423" s="375"/>
      <c r="H423" s="363"/>
      <c r="I423" s="376"/>
      <c r="J423" s="375"/>
      <c r="K423" s="376"/>
      <c r="L423" s="363"/>
      <c r="M423" s="375"/>
      <c r="N423" s="363"/>
      <c r="O423" s="376"/>
      <c r="P423" s="375"/>
      <c r="Q423" s="376"/>
      <c r="R423" s="363"/>
      <c r="S423" s="375"/>
      <c r="T423" s="363"/>
      <c r="U423" s="377"/>
    </row>
    <row r="424" spans="1:21" ht="18" x14ac:dyDescent="0.45">
      <c r="A424" s="217"/>
      <c r="B424" s="353"/>
      <c r="C424" s="354"/>
      <c r="D424" s="354"/>
      <c r="E424" s="355"/>
      <c r="F424" s="363"/>
      <c r="G424" s="375"/>
      <c r="H424" s="363"/>
      <c r="I424" s="376"/>
      <c r="J424" s="375"/>
      <c r="K424" s="376"/>
      <c r="L424" s="363"/>
      <c r="M424" s="375"/>
      <c r="N424" s="363"/>
      <c r="O424" s="376"/>
      <c r="P424" s="375"/>
      <c r="Q424" s="376"/>
      <c r="R424" s="363"/>
      <c r="S424" s="375"/>
      <c r="T424" s="363"/>
      <c r="U424" s="377"/>
    </row>
    <row r="425" spans="1:21" ht="18" x14ac:dyDescent="0.45">
      <c r="A425" s="217"/>
      <c r="B425" s="353"/>
      <c r="C425" s="354"/>
      <c r="D425" s="354"/>
      <c r="E425" s="355"/>
      <c r="F425" s="363"/>
      <c r="G425" s="375"/>
      <c r="H425" s="363"/>
      <c r="I425" s="376"/>
      <c r="J425" s="375"/>
      <c r="K425" s="376"/>
      <c r="L425" s="363"/>
      <c r="M425" s="375"/>
      <c r="N425" s="363"/>
      <c r="O425" s="376"/>
      <c r="P425" s="375"/>
      <c r="Q425" s="376"/>
      <c r="R425" s="363"/>
      <c r="S425" s="375"/>
      <c r="T425" s="363"/>
      <c r="U425" s="377"/>
    </row>
    <row r="426" spans="1:21" ht="18" x14ac:dyDescent="0.45">
      <c r="A426" s="217"/>
      <c r="B426" s="353"/>
      <c r="C426" s="354"/>
      <c r="D426" s="354"/>
      <c r="E426" s="355"/>
      <c r="F426" s="363"/>
      <c r="G426" s="375"/>
      <c r="H426" s="363"/>
      <c r="I426" s="376"/>
      <c r="J426" s="375"/>
      <c r="K426" s="376"/>
      <c r="L426" s="363"/>
      <c r="M426" s="375"/>
      <c r="N426" s="363"/>
      <c r="O426" s="376"/>
      <c r="P426" s="375"/>
      <c r="Q426" s="376"/>
      <c r="R426" s="363"/>
      <c r="S426" s="375"/>
      <c r="T426" s="363"/>
      <c r="U426" s="377"/>
    </row>
    <row r="427" spans="1:21" ht="18" x14ac:dyDescent="0.45">
      <c r="A427" s="217"/>
      <c r="B427" s="353"/>
      <c r="C427" s="354"/>
      <c r="D427" s="354"/>
      <c r="E427" s="355"/>
      <c r="F427" s="363"/>
      <c r="G427" s="375"/>
      <c r="H427" s="363"/>
      <c r="I427" s="376"/>
      <c r="J427" s="375"/>
      <c r="K427" s="376"/>
      <c r="L427" s="363"/>
      <c r="M427" s="375"/>
      <c r="N427" s="363"/>
      <c r="O427" s="376"/>
      <c r="P427" s="375"/>
      <c r="Q427" s="376"/>
      <c r="R427" s="363"/>
      <c r="S427" s="375"/>
      <c r="T427" s="363"/>
      <c r="U427" s="377"/>
    </row>
    <row r="428" spans="1:21" ht="18" x14ac:dyDescent="0.45">
      <c r="A428" s="217"/>
      <c r="B428" s="353"/>
      <c r="C428" s="354"/>
      <c r="D428" s="354"/>
      <c r="E428" s="355"/>
      <c r="F428" s="363"/>
      <c r="G428" s="375"/>
      <c r="H428" s="363"/>
      <c r="I428" s="376"/>
      <c r="J428" s="375"/>
      <c r="K428" s="376"/>
      <c r="L428" s="363"/>
      <c r="M428" s="375"/>
      <c r="N428" s="363"/>
      <c r="O428" s="376"/>
      <c r="P428" s="375"/>
      <c r="Q428" s="376"/>
      <c r="R428" s="363"/>
      <c r="S428" s="375"/>
      <c r="T428" s="363"/>
      <c r="U428" s="377"/>
    </row>
    <row r="429" spans="1:21" ht="18" x14ac:dyDescent="0.45">
      <c r="A429" s="217"/>
      <c r="B429" s="353"/>
      <c r="C429" s="354"/>
      <c r="D429" s="354"/>
      <c r="E429" s="355"/>
      <c r="F429" s="363"/>
      <c r="G429" s="375"/>
      <c r="H429" s="363"/>
      <c r="I429" s="376"/>
      <c r="J429" s="375"/>
      <c r="K429" s="376"/>
      <c r="L429" s="363"/>
      <c r="M429" s="375"/>
      <c r="N429" s="363"/>
      <c r="O429" s="376"/>
      <c r="P429" s="375"/>
      <c r="Q429" s="376"/>
      <c r="R429" s="363"/>
      <c r="S429" s="375"/>
      <c r="T429" s="363"/>
      <c r="U429" s="377"/>
    </row>
    <row r="430" spans="1:21" ht="18" x14ac:dyDescent="0.45">
      <c r="A430" s="217"/>
      <c r="B430" s="353"/>
      <c r="C430" s="354"/>
      <c r="D430" s="354"/>
      <c r="E430" s="355"/>
      <c r="F430" s="363"/>
      <c r="G430" s="375"/>
      <c r="H430" s="363"/>
      <c r="I430" s="376"/>
      <c r="J430" s="375"/>
      <c r="K430" s="376"/>
      <c r="L430" s="363"/>
      <c r="M430" s="375"/>
      <c r="N430" s="363"/>
      <c r="O430" s="376"/>
      <c r="P430" s="375"/>
      <c r="Q430" s="376"/>
      <c r="R430" s="363"/>
      <c r="S430" s="375"/>
      <c r="T430" s="363"/>
      <c r="U430" s="377"/>
    </row>
    <row r="431" spans="1:21" ht="18" x14ac:dyDescent="0.45">
      <c r="A431" s="217"/>
      <c r="B431" s="353"/>
      <c r="C431" s="354"/>
      <c r="D431" s="354"/>
      <c r="E431" s="355"/>
      <c r="F431" s="363"/>
      <c r="G431" s="375"/>
      <c r="H431" s="363"/>
      <c r="I431" s="376"/>
      <c r="J431" s="375"/>
      <c r="K431" s="376"/>
      <c r="L431" s="363"/>
      <c r="M431" s="375"/>
      <c r="N431" s="363"/>
      <c r="O431" s="376"/>
      <c r="P431" s="375"/>
      <c r="Q431" s="376"/>
      <c r="R431" s="363"/>
      <c r="S431" s="375"/>
      <c r="T431" s="363"/>
      <c r="U431" s="377"/>
    </row>
    <row r="432" spans="1:21" ht="18" x14ac:dyDescent="0.45">
      <c r="A432" s="217"/>
      <c r="B432" s="378"/>
      <c r="C432" s="153"/>
      <c r="D432" s="153"/>
      <c r="E432" s="366"/>
      <c r="F432" s="363"/>
      <c r="G432" s="375"/>
      <c r="H432" s="363"/>
      <c r="I432" s="376"/>
      <c r="J432" s="375"/>
      <c r="K432" s="376"/>
      <c r="L432" s="363"/>
      <c r="M432" s="375"/>
      <c r="N432" s="363"/>
      <c r="O432" s="376"/>
      <c r="P432" s="375"/>
      <c r="Q432" s="376"/>
      <c r="R432" s="363"/>
      <c r="S432" s="375"/>
      <c r="T432" s="363"/>
      <c r="U432" s="377"/>
    </row>
    <row r="433" spans="1:21" ht="18" x14ac:dyDescent="0.45">
      <c r="A433" s="217"/>
      <c r="B433" s="353"/>
      <c r="C433" s="354"/>
      <c r="D433" s="354"/>
      <c r="E433" s="355"/>
      <c r="F433" s="363"/>
      <c r="G433" s="375"/>
      <c r="H433" s="363"/>
      <c r="I433" s="376"/>
      <c r="J433" s="375"/>
      <c r="K433" s="376"/>
      <c r="L433" s="363"/>
      <c r="M433" s="375"/>
      <c r="N433" s="363"/>
      <c r="O433" s="376"/>
      <c r="P433" s="375"/>
      <c r="Q433" s="376"/>
      <c r="R433" s="363"/>
      <c r="S433" s="375"/>
      <c r="T433" s="363"/>
      <c r="U433" s="377"/>
    </row>
    <row r="434" spans="1:21" ht="18" x14ac:dyDescent="0.45">
      <c r="A434" s="217"/>
      <c r="B434" s="353"/>
      <c r="C434" s="354"/>
      <c r="D434" s="354"/>
      <c r="E434" s="355"/>
      <c r="F434" s="363"/>
      <c r="G434" s="375"/>
      <c r="H434" s="363"/>
      <c r="I434" s="376"/>
      <c r="J434" s="375"/>
      <c r="K434" s="376"/>
      <c r="L434" s="363"/>
      <c r="M434" s="375"/>
      <c r="N434" s="363"/>
      <c r="O434" s="376"/>
      <c r="P434" s="375"/>
      <c r="Q434" s="376"/>
      <c r="R434" s="363"/>
      <c r="S434" s="375"/>
      <c r="T434" s="363"/>
      <c r="U434" s="377"/>
    </row>
    <row r="435" spans="1:21" ht="18" x14ac:dyDescent="0.45">
      <c r="A435" s="217"/>
      <c r="B435" s="353"/>
      <c r="C435" s="354"/>
      <c r="D435" s="354"/>
      <c r="E435" s="355"/>
      <c r="F435" s="363"/>
      <c r="G435" s="375"/>
      <c r="H435" s="363"/>
      <c r="I435" s="376"/>
      <c r="J435" s="375"/>
      <c r="K435" s="376"/>
      <c r="L435" s="363"/>
      <c r="M435" s="375"/>
      <c r="N435" s="363"/>
      <c r="O435" s="376"/>
      <c r="P435" s="375"/>
      <c r="Q435" s="376"/>
      <c r="R435" s="363"/>
      <c r="S435" s="375"/>
      <c r="T435" s="363"/>
      <c r="U435" s="377"/>
    </row>
    <row r="436" spans="1:21" ht="18" x14ac:dyDescent="0.45">
      <c r="A436" s="217"/>
      <c r="B436" s="353"/>
      <c r="C436" s="354"/>
      <c r="D436" s="354"/>
      <c r="E436" s="355"/>
      <c r="F436" s="363"/>
      <c r="G436" s="375"/>
      <c r="H436" s="363"/>
      <c r="I436" s="376"/>
      <c r="J436" s="375"/>
      <c r="K436" s="376"/>
      <c r="L436" s="363"/>
      <c r="M436" s="375"/>
      <c r="N436" s="363"/>
      <c r="O436" s="376"/>
      <c r="P436" s="375"/>
      <c r="Q436" s="376"/>
      <c r="R436" s="363"/>
      <c r="S436" s="375"/>
      <c r="T436" s="363"/>
      <c r="U436" s="377"/>
    </row>
    <row r="437" spans="1:21" ht="18" x14ac:dyDescent="0.45">
      <c r="A437" s="217"/>
      <c r="B437" s="353"/>
      <c r="C437" s="354"/>
      <c r="D437" s="354"/>
      <c r="E437" s="355"/>
      <c r="F437" s="363"/>
      <c r="G437" s="375"/>
      <c r="H437" s="363"/>
      <c r="I437" s="376"/>
      <c r="J437" s="375"/>
      <c r="K437" s="376"/>
      <c r="L437" s="363"/>
      <c r="M437" s="375"/>
      <c r="N437" s="363"/>
      <c r="O437" s="376"/>
      <c r="P437" s="375"/>
      <c r="Q437" s="376"/>
      <c r="R437" s="363"/>
      <c r="S437" s="375"/>
      <c r="T437" s="363"/>
      <c r="U437" s="377"/>
    </row>
    <row r="438" spans="1:21" ht="18" x14ac:dyDescent="0.45">
      <c r="A438" s="217"/>
      <c r="B438" s="353"/>
      <c r="C438" s="354"/>
      <c r="D438" s="354"/>
      <c r="E438" s="355"/>
      <c r="F438" s="363"/>
      <c r="G438" s="375"/>
      <c r="H438" s="363"/>
      <c r="I438" s="376"/>
      <c r="J438" s="375"/>
      <c r="K438" s="376"/>
      <c r="L438" s="363"/>
      <c r="M438" s="375"/>
      <c r="N438" s="363"/>
      <c r="O438" s="376"/>
      <c r="P438" s="375"/>
      <c r="Q438" s="376"/>
      <c r="R438" s="363"/>
      <c r="S438" s="375"/>
      <c r="T438" s="363"/>
      <c r="U438" s="377"/>
    </row>
    <row r="439" spans="1:21" ht="18" x14ac:dyDescent="0.45">
      <c r="A439" s="217"/>
      <c r="B439" s="353"/>
      <c r="C439" s="354"/>
      <c r="D439" s="354"/>
      <c r="E439" s="355"/>
      <c r="F439" s="363"/>
      <c r="G439" s="375"/>
      <c r="H439" s="363"/>
      <c r="I439" s="376"/>
      <c r="J439" s="375"/>
      <c r="K439" s="376"/>
      <c r="L439" s="363"/>
      <c r="M439" s="375"/>
      <c r="N439" s="363"/>
      <c r="O439" s="376"/>
      <c r="P439" s="375"/>
      <c r="Q439" s="376"/>
      <c r="R439" s="363"/>
      <c r="S439" s="375"/>
      <c r="T439" s="363"/>
      <c r="U439" s="377"/>
    </row>
    <row r="440" spans="1:21" ht="18" x14ac:dyDescent="0.45">
      <c r="A440" s="217"/>
      <c r="B440" s="353"/>
      <c r="C440" s="354"/>
      <c r="D440" s="354"/>
      <c r="E440" s="355"/>
      <c r="F440" s="363"/>
      <c r="G440" s="375"/>
      <c r="H440" s="363"/>
      <c r="I440" s="376"/>
      <c r="J440" s="375"/>
      <c r="K440" s="376"/>
      <c r="L440" s="363"/>
      <c r="M440" s="375"/>
      <c r="N440" s="363"/>
      <c r="O440" s="376"/>
      <c r="P440" s="375"/>
      <c r="Q440" s="376"/>
      <c r="R440" s="363"/>
      <c r="S440" s="375"/>
      <c r="T440" s="363"/>
      <c r="U440" s="377"/>
    </row>
    <row r="441" spans="1:21" ht="18" x14ac:dyDescent="0.45">
      <c r="A441" s="217"/>
      <c r="B441" s="353"/>
      <c r="C441" s="354"/>
      <c r="D441" s="354"/>
      <c r="E441" s="355"/>
      <c r="F441" s="363"/>
      <c r="G441" s="375"/>
      <c r="H441" s="363"/>
      <c r="I441" s="376"/>
      <c r="J441" s="375"/>
      <c r="K441" s="376"/>
      <c r="L441" s="363"/>
      <c r="M441" s="375"/>
      <c r="N441" s="363"/>
      <c r="O441" s="376"/>
      <c r="P441" s="375"/>
      <c r="Q441" s="376"/>
      <c r="R441" s="363"/>
      <c r="S441" s="375"/>
      <c r="T441" s="363"/>
      <c r="U441" s="377"/>
    </row>
    <row r="442" spans="1:21" ht="18" x14ac:dyDescent="0.45">
      <c r="A442" s="217"/>
      <c r="B442" s="353"/>
      <c r="C442" s="354"/>
      <c r="D442" s="354"/>
      <c r="E442" s="355"/>
      <c r="F442" s="363"/>
      <c r="G442" s="375"/>
      <c r="H442" s="363"/>
      <c r="I442" s="376"/>
      <c r="J442" s="375"/>
      <c r="K442" s="376"/>
      <c r="L442" s="363"/>
      <c r="M442" s="375"/>
      <c r="N442" s="363"/>
      <c r="O442" s="376"/>
      <c r="P442" s="375"/>
      <c r="Q442" s="376"/>
      <c r="R442" s="363"/>
      <c r="S442" s="375"/>
      <c r="T442" s="363"/>
      <c r="U442" s="377"/>
    </row>
    <row r="443" spans="1:21" ht="18" x14ac:dyDescent="0.45">
      <c r="A443" s="217"/>
      <c r="B443" s="353"/>
      <c r="C443" s="354"/>
      <c r="D443" s="354"/>
      <c r="E443" s="355"/>
      <c r="F443" s="363"/>
      <c r="G443" s="375"/>
      <c r="H443" s="363"/>
      <c r="I443" s="376"/>
      <c r="J443" s="375"/>
      <c r="K443" s="376"/>
      <c r="L443" s="363"/>
      <c r="M443" s="375"/>
      <c r="N443" s="363"/>
      <c r="O443" s="376"/>
      <c r="P443" s="375"/>
      <c r="Q443" s="376"/>
      <c r="R443" s="363"/>
      <c r="S443" s="375"/>
      <c r="T443" s="363"/>
      <c r="U443" s="377"/>
    </row>
    <row r="444" spans="1:21" ht="18" x14ac:dyDescent="0.45">
      <c r="A444" s="217"/>
      <c r="B444" s="353"/>
      <c r="C444" s="354"/>
      <c r="D444" s="354"/>
      <c r="E444" s="355"/>
      <c r="F444" s="363"/>
      <c r="G444" s="375"/>
      <c r="H444" s="363"/>
      <c r="I444" s="376"/>
      <c r="J444" s="375"/>
      <c r="K444" s="376"/>
      <c r="L444" s="363"/>
      <c r="M444" s="375"/>
      <c r="N444" s="363"/>
      <c r="O444" s="376"/>
      <c r="P444" s="375"/>
      <c r="Q444" s="376"/>
      <c r="R444" s="363"/>
      <c r="S444" s="375"/>
      <c r="T444" s="363"/>
      <c r="U444" s="377"/>
    </row>
    <row r="445" spans="1:21" ht="18" x14ac:dyDescent="0.45">
      <c r="A445" s="217"/>
      <c r="B445" s="353"/>
      <c r="C445" s="354"/>
      <c r="D445" s="354"/>
      <c r="E445" s="355"/>
      <c r="F445" s="363"/>
      <c r="G445" s="375"/>
      <c r="H445" s="363"/>
      <c r="I445" s="376"/>
      <c r="J445" s="375"/>
      <c r="K445" s="376"/>
      <c r="L445" s="363"/>
      <c r="M445" s="375"/>
      <c r="N445" s="363"/>
      <c r="O445" s="376"/>
      <c r="P445" s="375"/>
      <c r="Q445" s="376"/>
      <c r="R445" s="363"/>
      <c r="S445" s="375"/>
      <c r="T445" s="363"/>
      <c r="U445" s="377"/>
    </row>
    <row r="446" spans="1:21" ht="18" x14ac:dyDescent="0.45">
      <c r="A446" s="217"/>
      <c r="B446" s="353"/>
      <c r="C446" s="354"/>
      <c r="D446" s="354"/>
      <c r="E446" s="355"/>
      <c r="F446" s="363"/>
      <c r="G446" s="375"/>
      <c r="H446" s="363"/>
      <c r="I446" s="376"/>
      <c r="J446" s="375"/>
      <c r="K446" s="376"/>
      <c r="L446" s="363"/>
      <c r="M446" s="375"/>
      <c r="N446" s="363"/>
      <c r="O446" s="376"/>
      <c r="P446" s="375"/>
      <c r="Q446" s="376"/>
      <c r="R446" s="363"/>
      <c r="S446" s="375"/>
      <c r="T446" s="363"/>
      <c r="U446" s="377"/>
    </row>
    <row r="447" spans="1:21" ht="18" x14ac:dyDescent="0.45">
      <c r="A447" s="217"/>
      <c r="B447" s="353"/>
      <c r="C447" s="354"/>
      <c r="D447" s="354"/>
      <c r="E447" s="355"/>
      <c r="F447" s="363"/>
      <c r="G447" s="375"/>
      <c r="H447" s="363"/>
      <c r="I447" s="376"/>
      <c r="J447" s="375"/>
      <c r="K447" s="376"/>
      <c r="L447" s="363"/>
      <c r="M447" s="375"/>
      <c r="N447" s="363"/>
      <c r="O447" s="376"/>
      <c r="P447" s="375"/>
      <c r="Q447" s="376"/>
      <c r="R447" s="363"/>
      <c r="S447" s="375"/>
      <c r="T447" s="363"/>
      <c r="U447" s="377"/>
    </row>
    <row r="448" spans="1:21" ht="18" x14ac:dyDescent="0.45">
      <c r="A448" s="217"/>
      <c r="B448" s="353"/>
      <c r="C448" s="354"/>
      <c r="D448" s="354"/>
      <c r="E448" s="355"/>
      <c r="F448" s="363"/>
      <c r="G448" s="375"/>
      <c r="H448" s="363"/>
      <c r="I448" s="376"/>
      <c r="J448" s="375"/>
      <c r="K448" s="376"/>
      <c r="L448" s="363"/>
      <c r="M448" s="375"/>
      <c r="N448" s="363"/>
      <c r="O448" s="376"/>
      <c r="P448" s="375"/>
      <c r="Q448" s="376"/>
      <c r="R448" s="363"/>
      <c r="S448" s="375"/>
      <c r="T448" s="363"/>
      <c r="U448" s="377"/>
    </row>
    <row r="449" spans="1:21" ht="18" x14ac:dyDescent="0.45">
      <c r="A449" s="217"/>
      <c r="B449" s="353"/>
      <c r="C449" s="354"/>
      <c r="D449" s="354"/>
      <c r="E449" s="355"/>
      <c r="F449" s="363"/>
      <c r="G449" s="375"/>
      <c r="H449" s="363"/>
      <c r="I449" s="376"/>
      <c r="J449" s="375"/>
      <c r="K449" s="376"/>
      <c r="L449" s="363"/>
      <c r="M449" s="375"/>
      <c r="N449" s="363"/>
      <c r="O449" s="376"/>
      <c r="P449" s="375"/>
      <c r="Q449" s="376"/>
      <c r="R449" s="363"/>
      <c r="S449" s="375"/>
      <c r="T449" s="363"/>
      <c r="U449" s="377"/>
    </row>
    <row r="450" spans="1:21" ht="18" x14ac:dyDescent="0.45">
      <c r="A450" s="217"/>
      <c r="B450" s="353"/>
      <c r="C450" s="354"/>
      <c r="D450" s="354"/>
      <c r="E450" s="355"/>
      <c r="F450" s="363"/>
      <c r="G450" s="375"/>
      <c r="H450" s="363"/>
      <c r="I450" s="376"/>
      <c r="J450" s="375"/>
      <c r="K450" s="376"/>
      <c r="L450" s="363"/>
      <c r="M450" s="375"/>
      <c r="N450" s="363"/>
      <c r="O450" s="376"/>
      <c r="P450" s="375"/>
      <c r="Q450" s="376"/>
      <c r="R450" s="363"/>
      <c r="S450" s="375"/>
      <c r="T450" s="363"/>
      <c r="U450" s="377"/>
    </row>
    <row r="451" spans="1:21" ht="18" x14ac:dyDescent="0.45">
      <c r="A451" s="217"/>
      <c r="B451" s="353"/>
      <c r="C451" s="354"/>
      <c r="D451" s="354"/>
      <c r="E451" s="355"/>
      <c r="F451" s="363"/>
      <c r="G451" s="375"/>
      <c r="H451" s="363"/>
      <c r="I451" s="376"/>
      <c r="J451" s="375"/>
      <c r="K451" s="376"/>
      <c r="L451" s="363"/>
      <c r="M451" s="375"/>
      <c r="N451" s="363"/>
      <c r="O451" s="376"/>
      <c r="P451" s="375"/>
      <c r="Q451" s="376"/>
      <c r="R451" s="363"/>
      <c r="S451" s="375"/>
      <c r="T451" s="363"/>
      <c r="U451" s="377"/>
    </row>
    <row r="452" spans="1:21" ht="18" x14ac:dyDescent="0.45">
      <c r="A452" s="217"/>
      <c r="B452" s="353"/>
      <c r="C452" s="354"/>
      <c r="D452" s="354"/>
      <c r="E452" s="355"/>
      <c r="F452" s="363"/>
      <c r="G452" s="375"/>
      <c r="H452" s="363"/>
      <c r="I452" s="376"/>
      <c r="J452" s="375"/>
      <c r="K452" s="376"/>
      <c r="L452" s="363"/>
      <c r="M452" s="375"/>
      <c r="N452" s="363"/>
      <c r="O452" s="376"/>
      <c r="P452" s="375"/>
      <c r="Q452" s="376"/>
      <c r="R452" s="363"/>
      <c r="S452" s="375"/>
      <c r="T452" s="363"/>
      <c r="U452" s="377"/>
    </row>
    <row r="453" spans="1:21" ht="18" x14ac:dyDescent="0.45">
      <c r="A453" s="217"/>
      <c r="B453" s="378"/>
      <c r="C453" s="153"/>
      <c r="D453" s="153"/>
      <c r="E453" s="366"/>
      <c r="F453" s="363"/>
      <c r="G453" s="375"/>
      <c r="H453" s="363"/>
      <c r="I453" s="376"/>
      <c r="J453" s="375"/>
      <c r="K453" s="376"/>
      <c r="L453" s="363"/>
      <c r="M453" s="375"/>
      <c r="N453" s="363"/>
      <c r="O453" s="376"/>
      <c r="P453" s="375"/>
      <c r="Q453" s="376"/>
      <c r="R453" s="363"/>
      <c r="S453" s="375"/>
      <c r="T453" s="363"/>
      <c r="U453" s="377"/>
    </row>
    <row r="454" spans="1:21" ht="18" x14ac:dyDescent="0.45">
      <c r="A454" s="217"/>
      <c r="B454" s="378"/>
      <c r="C454" s="153"/>
      <c r="D454" s="153"/>
      <c r="E454" s="366"/>
      <c r="F454" s="363"/>
      <c r="G454" s="375"/>
      <c r="H454" s="363"/>
      <c r="I454" s="376"/>
      <c r="J454" s="375"/>
      <c r="K454" s="376"/>
      <c r="L454" s="363"/>
      <c r="M454" s="375"/>
      <c r="N454" s="363"/>
      <c r="O454" s="376"/>
      <c r="P454" s="375"/>
      <c r="Q454" s="376"/>
      <c r="R454" s="363"/>
      <c r="S454" s="375"/>
      <c r="T454" s="363"/>
      <c r="U454" s="377"/>
    </row>
    <row r="455" spans="1:21" ht="18" x14ac:dyDescent="0.45">
      <c r="A455" s="217"/>
      <c r="B455" s="378"/>
      <c r="C455" s="153"/>
      <c r="D455" s="153"/>
      <c r="E455" s="366"/>
      <c r="F455" s="363"/>
      <c r="G455" s="375"/>
      <c r="H455" s="363"/>
      <c r="I455" s="376"/>
      <c r="J455" s="375"/>
      <c r="K455" s="376"/>
      <c r="L455" s="363"/>
      <c r="M455" s="375"/>
      <c r="N455" s="363"/>
      <c r="O455" s="376"/>
      <c r="P455" s="375"/>
      <c r="Q455" s="376"/>
      <c r="R455" s="363"/>
      <c r="S455" s="375"/>
      <c r="T455" s="363"/>
      <c r="U455" s="377"/>
    </row>
    <row r="456" spans="1:21" ht="18" x14ac:dyDescent="0.45">
      <c r="A456" s="217"/>
      <c r="B456" s="353"/>
      <c r="C456" s="354"/>
      <c r="D456" s="354"/>
      <c r="E456" s="355"/>
      <c r="F456" s="363"/>
      <c r="G456" s="375"/>
      <c r="H456" s="363"/>
      <c r="I456" s="376"/>
      <c r="J456" s="375"/>
      <c r="K456" s="376"/>
      <c r="L456" s="363"/>
      <c r="M456" s="375"/>
      <c r="N456" s="363"/>
      <c r="O456" s="376"/>
      <c r="P456" s="375"/>
      <c r="Q456" s="376"/>
      <c r="R456" s="363"/>
      <c r="S456" s="375"/>
      <c r="T456" s="363"/>
      <c r="U456" s="377"/>
    </row>
    <row r="457" spans="1:21" ht="18" x14ac:dyDescent="0.45">
      <c r="A457" s="217"/>
      <c r="B457" s="353"/>
      <c r="C457" s="354"/>
      <c r="D457" s="354"/>
      <c r="E457" s="355"/>
      <c r="F457" s="363"/>
      <c r="G457" s="375"/>
      <c r="H457" s="363"/>
      <c r="I457" s="376"/>
      <c r="J457" s="375"/>
      <c r="K457" s="376"/>
      <c r="L457" s="363"/>
      <c r="M457" s="375"/>
      <c r="N457" s="363"/>
      <c r="O457" s="376"/>
      <c r="P457" s="375"/>
      <c r="Q457" s="376"/>
      <c r="R457" s="363"/>
      <c r="S457" s="375"/>
      <c r="T457" s="363"/>
      <c r="U457" s="377"/>
    </row>
    <row r="458" spans="1:21" ht="18" x14ac:dyDescent="0.45">
      <c r="A458" s="217"/>
      <c r="B458" s="353"/>
      <c r="C458" s="354"/>
      <c r="D458" s="354"/>
      <c r="E458" s="355"/>
      <c r="F458" s="363"/>
      <c r="G458" s="375"/>
      <c r="H458" s="363"/>
      <c r="I458" s="376"/>
      <c r="J458" s="375"/>
      <c r="K458" s="376"/>
      <c r="L458" s="363"/>
      <c r="M458" s="375"/>
      <c r="N458" s="363"/>
      <c r="O458" s="376"/>
      <c r="P458" s="375"/>
      <c r="Q458" s="376"/>
      <c r="R458" s="363"/>
      <c r="S458" s="375"/>
      <c r="T458" s="363"/>
      <c r="U458" s="377"/>
    </row>
    <row r="459" spans="1:21" ht="18" x14ac:dyDescent="0.45">
      <c r="A459" s="217"/>
      <c r="B459" s="353"/>
      <c r="C459" s="354"/>
      <c r="D459" s="354"/>
      <c r="E459" s="355"/>
      <c r="F459" s="363"/>
      <c r="G459" s="375"/>
      <c r="H459" s="363"/>
      <c r="I459" s="376"/>
      <c r="J459" s="375"/>
      <c r="K459" s="376"/>
      <c r="L459" s="363"/>
      <c r="M459" s="375"/>
      <c r="N459" s="363"/>
      <c r="O459" s="376"/>
      <c r="P459" s="375"/>
      <c r="Q459" s="376"/>
      <c r="R459" s="363"/>
      <c r="S459" s="375"/>
      <c r="T459" s="363"/>
      <c r="U459" s="377"/>
    </row>
    <row r="460" spans="1:21" ht="18" x14ac:dyDescent="0.45">
      <c r="A460" s="217"/>
      <c r="B460" s="353"/>
      <c r="C460" s="354"/>
      <c r="D460" s="354"/>
      <c r="E460" s="355"/>
      <c r="F460" s="363"/>
      <c r="G460" s="375"/>
      <c r="H460" s="363"/>
      <c r="I460" s="376"/>
      <c r="J460" s="375"/>
      <c r="K460" s="376"/>
      <c r="L460" s="363"/>
      <c r="M460" s="375"/>
      <c r="N460" s="363"/>
      <c r="O460" s="376"/>
      <c r="P460" s="375"/>
      <c r="Q460" s="376"/>
      <c r="R460" s="363"/>
      <c r="S460" s="375"/>
      <c r="T460" s="363"/>
      <c r="U460" s="377"/>
    </row>
    <row r="461" spans="1:21" ht="18" x14ac:dyDescent="0.45">
      <c r="A461" s="217"/>
      <c r="B461" s="353"/>
      <c r="C461" s="354"/>
      <c r="D461" s="354"/>
      <c r="E461" s="355"/>
      <c r="F461" s="363"/>
      <c r="G461" s="375"/>
      <c r="H461" s="363"/>
      <c r="I461" s="376"/>
      <c r="J461" s="375"/>
      <c r="K461" s="376"/>
      <c r="L461" s="363"/>
      <c r="M461" s="375"/>
      <c r="N461" s="363"/>
      <c r="O461" s="376"/>
      <c r="P461" s="375"/>
      <c r="Q461" s="376"/>
      <c r="R461" s="363"/>
      <c r="S461" s="375"/>
      <c r="T461" s="363"/>
      <c r="U461" s="377"/>
    </row>
    <row r="462" spans="1:21" ht="18" x14ac:dyDescent="0.45">
      <c r="A462" s="217"/>
      <c r="B462" s="353"/>
      <c r="C462" s="354"/>
      <c r="D462" s="354"/>
      <c r="E462" s="355"/>
      <c r="F462" s="363"/>
      <c r="G462" s="375"/>
      <c r="H462" s="363"/>
      <c r="I462" s="376"/>
      <c r="J462" s="375"/>
      <c r="K462" s="376"/>
      <c r="L462" s="363"/>
      <c r="M462" s="375"/>
      <c r="N462" s="363"/>
      <c r="O462" s="376"/>
      <c r="P462" s="375"/>
      <c r="Q462" s="376"/>
      <c r="R462" s="363"/>
      <c r="S462" s="375"/>
      <c r="T462" s="363"/>
      <c r="U462" s="377"/>
    </row>
    <row r="463" spans="1:21" ht="18" x14ac:dyDescent="0.45">
      <c r="A463" s="217"/>
      <c r="B463" s="353"/>
      <c r="C463" s="354"/>
      <c r="D463" s="354"/>
      <c r="E463" s="355"/>
      <c r="F463" s="363"/>
      <c r="G463" s="375"/>
      <c r="H463" s="363"/>
      <c r="I463" s="376"/>
      <c r="J463" s="375"/>
      <c r="K463" s="376"/>
      <c r="L463" s="363"/>
      <c r="M463" s="375"/>
      <c r="N463" s="363"/>
      <c r="O463" s="376"/>
      <c r="P463" s="375"/>
      <c r="Q463" s="376"/>
      <c r="R463" s="363"/>
      <c r="S463" s="375"/>
      <c r="T463" s="363"/>
      <c r="U463" s="377"/>
    </row>
    <row r="464" spans="1:21" ht="18" x14ac:dyDescent="0.45">
      <c r="A464" s="217"/>
      <c r="B464" s="353"/>
      <c r="C464" s="354"/>
      <c r="D464" s="354"/>
      <c r="E464" s="355"/>
      <c r="F464" s="363"/>
      <c r="G464" s="375"/>
      <c r="H464" s="363"/>
      <c r="I464" s="376"/>
      <c r="J464" s="375"/>
      <c r="K464" s="376"/>
      <c r="L464" s="363"/>
      <c r="M464" s="375"/>
      <c r="N464" s="363"/>
      <c r="O464" s="376"/>
      <c r="P464" s="375"/>
      <c r="Q464" s="376"/>
      <c r="R464" s="363"/>
      <c r="S464" s="375"/>
      <c r="T464" s="363"/>
      <c r="U464" s="377"/>
    </row>
    <row r="465" spans="1:21" ht="18" x14ac:dyDescent="0.45">
      <c r="A465" s="217"/>
      <c r="B465" s="353"/>
      <c r="C465" s="354"/>
      <c r="D465" s="354"/>
      <c r="E465" s="355"/>
      <c r="F465" s="363"/>
      <c r="G465" s="375"/>
      <c r="H465" s="363"/>
      <c r="I465" s="376"/>
      <c r="J465" s="375"/>
      <c r="K465" s="376"/>
      <c r="L465" s="363"/>
      <c r="M465" s="375"/>
      <c r="N465" s="363"/>
      <c r="O465" s="376"/>
      <c r="P465" s="375"/>
      <c r="Q465" s="376"/>
      <c r="R465" s="363"/>
      <c r="S465" s="375"/>
      <c r="T465" s="363"/>
      <c r="U465" s="377"/>
    </row>
    <row r="466" spans="1:21" ht="18" x14ac:dyDescent="0.45">
      <c r="A466" s="217"/>
      <c r="B466" s="353"/>
      <c r="C466" s="354"/>
      <c r="D466" s="354"/>
      <c r="E466" s="355"/>
      <c r="F466" s="363"/>
      <c r="G466" s="375"/>
      <c r="H466" s="363"/>
      <c r="I466" s="376"/>
      <c r="J466" s="375"/>
      <c r="K466" s="376"/>
      <c r="L466" s="363"/>
      <c r="M466" s="375"/>
      <c r="N466" s="363"/>
      <c r="O466" s="376"/>
      <c r="P466" s="375"/>
      <c r="Q466" s="376"/>
      <c r="R466" s="363"/>
      <c r="S466" s="375"/>
      <c r="T466" s="363"/>
      <c r="U466" s="377"/>
    </row>
    <row r="467" spans="1:21" ht="18" x14ac:dyDescent="0.45">
      <c r="A467" s="217"/>
      <c r="B467" s="353"/>
      <c r="C467" s="354"/>
      <c r="D467" s="354"/>
      <c r="E467" s="355"/>
      <c r="F467" s="363"/>
      <c r="G467" s="375"/>
      <c r="H467" s="363"/>
      <c r="I467" s="376"/>
      <c r="J467" s="375"/>
      <c r="K467" s="376"/>
      <c r="L467" s="363"/>
      <c r="M467" s="375"/>
      <c r="N467" s="363"/>
      <c r="O467" s="376"/>
      <c r="P467" s="375"/>
      <c r="Q467" s="376"/>
      <c r="R467" s="363"/>
      <c r="S467" s="375"/>
      <c r="T467" s="363"/>
      <c r="U467" s="377"/>
    </row>
    <row r="468" spans="1:21" ht="18" x14ac:dyDescent="0.45">
      <c r="A468" s="217"/>
      <c r="B468" s="353"/>
      <c r="C468" s="354"/>
      <c r="D468" s="354"/>
      <c r="E468" s="355"/>
      <c r="F468" s="363"/>
      <c r="G468" s="375"/>
      <c r="H468" s="363"/>
      <c r="I468" s="376"/>
      <c r="J468" s="375"/>
      <c r="K468" s="376"/>
      <c r="L468" s="363"/>
      <c r="M468" s="375"/>
      <c r="N468" s="363"/>
      <c r="O468" s="376"/>
      <c r="P468" s="375"/>
      <c r="Q468" s="376"/>
      <c r="R468" s="363"/>
      <c r="S468" s="375"/>
      <c r="T468" s="363"/>
      <c r="U468" s="377"/>
    </row>
    <row r="469" spans="1:21" ht="18" x14ac:dyDescent="0.45">
      <c r="A469" s="217"/>
      <c r="B469" s="353"/>
      <c r="C469" s="354"/>
      <c r="D469" s="354"/>
      <c r="E469" s="355"/>
      <c r="F469" s="363"/>
      <c r="G469" s="375"/>
      <c r="H469" s="363"/>
      <c r="I469" s="376"/>
      <c r="J469" s="375"/>
      <c r="K469" s="376"/>
      <c r="L469" s="363"/>
      <c r="M469" s="375"/>
      <c r="N469" s="363"/>
      <c r="O469" s="376"/>
      <c r="P469" s="375"/>
      <c r="Q469" s="376"/>
      <c r="R469" s="363"/>
      <c r="S469" s="375"/>
      <c r="T469" s="363"/>
      <c r="U469" s="377"/>
    </row>
    <row r="470" spans="1:21" ht="18" x14ac:dyDescent="0.45">
      <c r="A470" s="217"/>
      <c r="B470" s="353"/>
      <c r="C470" s="354"/>
      <c r="D470" s="354"/>
      <c r="E470" s="355"/>
      <c r="F470" s="363"/>
      <c r="G470" s="375"/>
      <c r="H470" s="363"/>
      <c r="I470" s="376"/>
      <c r="J470" s="375"/>
      <c r="K470" s="376"/>
      <c r="L470" s="363"/>
      <c r="M470" s="375"/>
      <c r="N470" s="363"/>
      <c r="O470" s="376"/>
      <c r="P470" s="375"/>
      <c r="Q470" s="376"/>
      <c r="R470" s="363"/>
      <c r="S470" s="375"/>
      <c r="T470" s="363"/>
      <c r="U470" s="377"/>
    </row>
    <row r="471" spans="1:21" ht="18" x14ac:dyDescent="0.45">
      <c r="A471" s="217"/>
      <c r="B471" s="353"/>
      <c r="C471" s="354"/>
      <c r="D471" s="354"/>
      <c r="E471" s="355"/>
      <c r="F471" s="363"/>
      <c r="G471" s="375"/>
      <c r="H471" s="363"/>
      <c r="I471" s="376"/>
      <c r="J471" s="375"/>
      <c r="K471" s="376"/>
      <c r="L471" s="363"/>
      <c r="M471" s="375"/>
      <c r="N471" s="363"/>
      <c r="O471" s="376"/>
      <c r="P471" s="375"/>
      <c r="Q471" s="376"/>
      <c r="R471" s="363"/>
      <c r="S471" s="375"/>
      <c r="T471" s="363"/>
      <c r="U471" s="377"/>
    </row>
    <row r="472" spans="1:21" ht="18" x14ac:dyDescent="0.45">
      <c r="A472" s="217"/>
      <c r="B472" s="353"/>
      <c r="C472" s="354"/>
      <c r="D472" s="354"/>
      <c r="E472" s="355"/>
      <c r="F472" s="363"/>
      <c r="G472" s="375"/>
      <c r="H472" s="363"/>
      <c r="I472" s="376"/>
      <c r="J472" s="375"/>
      <c r="K472" s="376"/>
      <c r="L472" s="363"/>
      <c r="M472" s="375"/>
      <c r="N472" s="363"/>
      <c r="O472" s="376"/>
      <c r="P472" s="375"/>
      <c r="Q472" s="376"/>
      <c r="R472" s="363"/>
      <c r="S472" s="375"/>
      <c r="T472" s="363"/>
      <c r="U472" s="377"/>
    </row>
    <row r="473" spans="1:21" ht="18" x14ac:dyDescent="0.45">
      <c r="A473" s="217"/>
      <c r="B473" s="353"/>
      <c r="C473" s="354"/>
      <c r="D473" s="354"/>
      <c r="E473" s="355"/>
      <c r="F473" s="363"/>
      <c r="G473" s="375"/>
      <c r="H473" s="363"/>
      <c r="I473" s="376"/>
      <c r="J473" s="375"/>
      <c r="K473" s="376"/>
      <c r="L473" s="363"/>
      <c r="M473" s="375"/>
      <c r="N473" s="363"/>
      <c r="O473" s="376"/>
      <c r="P473" s="375"/>
      <c r="Q473" s="376"/>
      <c r="R473" s="363"/>
      <c r="S473" s="375"/>
      <c r="T473" s="363"/>
      <c r="U473" s="377"/>
    </row>
    <row r="474" spans="1:21" ht="18" x14ac:dyDescent="0.45">
      <c r="A474" s="217"/>
      <c r="B474" s="353"/>
      <c r="C474" s="354"/>
      <c r="D474" s="354"/>
      <c r="E474" s="355"/>
      <c r="F474" s="363"/>
      <c r="G474" s="375"/>
      <c r="H474" s="363"/>
      <c r="I474" s="376"/>
      <c r="J474" s="375"/>
      <c r="K474" s="376"/>
      <c r="L474" s="363"/>
      <c r="M474" s="375"/>
      <c r="N474" s="363"/>
      <c r="O474" s="376"/>
      <c r="P474" s="375"/>
      <c r="Q474" s="376"/>
      <c r="R474" s="363"/>
      <c r="S474" s="375"/>
      <c r="T474" s="363"/>
      <c r="U474" s="377"/>
    </row>
    <row r="475" spans="1:21" ht="18" x14ac:dyDescent="0.45">
      <c r="A475" s="217"/>
      <c r="B475" s="378"/>
      <c r="C475" s="153"/>
      <c r="D475" s="153"/>
      <c r="E475" s="366"/>
      <c r="F475" s="363"/>
      <c r="G475" s="375"/>
      <c r="H475" s="363"/>
      <c r="I475" s="376"/>
      <c r="J475" s="375"/>
      <c r="K475" s="376"/>
      <c r="L475" s="363"/>
      <c r="M475" s="375"/>
      <c r="N475" s="363"/>
      <c r="O475" s="376"/>
      <c r="P475" s="375"/>
      <c r="Q475" s="376"/>
      <c r="R475" s="363"/>
      <c r="S475" s="375"/>
      <c r="T475" s="363"/>
      <c r="U475" s="377"/>
    </row>
    <row r="476" spans="1:21" ht="18" x14ac:dyDescent="0.45">
      <c r="A476" s="217"/>
      <c r="B476" s="378"/>
      <c r="C476" s="153"/>
      <c r="D476" s="153"/>
      <c r="E476" s="366"/>
      <c r="F476" s="363"/>
      <c r="G476" s="375"/>
      <c r="H476" s="363"/>
      <c r="I476" s="376"/>
      <c r="J476" s="375"/>
      <c r="K476" s="376"/>
      <c r="L476" s="363"/>
      <c r="M476" s="375"/>
      <c r="N476" s="363"/>
      <c r="O476" s="376"/>
      <c r="P476" s="375"/>
      <c r="Q476" s="376"/>
      <c r="R476" s="363"/>
      <c r="S476" s="375"/>
      <c r="T476" s="363"/>
      <c r="U476" s="377"/>
    </row>
    <row r="477" spans="1:21" ht="18" x14ac:dyDescent="0.45">
      <c r="A477" s="217"/>
      <c r="B477" s="353"/>
      <c r="C477" s="354"/>
      <c r="D477" s="354"/>
      <c r="E477" s="355"/>
      <c r="F477" s="363"/>
      <c r="G477" s="375"/>
      <c r="H477" s="363"/>
      <c r="I477" s="376"/>
      <c r="J477" s="375"/>
      <c r="K477" s="376"/>
      <c r="L477" s="363"/>
      <c r="M477" s="375"/>
      <c r="N477" s="363"/>
      <c r="O477" s="376"/>
      <c r="P477" s="375"/>
      <c r="Q477" s="376"/>
      <c r="R477" s="363"/>
      <c r="S477" s="375"/>
      <c r="T477" s="363"/>
      <c r="U477" s="377"/>
    </row>
    <row r="478" spans="1:21" ht="18" x14ac:dyDescent="0.45">
      <c r="A478" s="217"/>
      <c r="B478" s="353"/>
      <c r="C478" s="354"/>
      <c r="D478" s="354"/>
      <c r="E478" s="355"/>
      <c r="F478" s="363"/>
      <c r="G478" s="375"/>
      <c r="H478" s="363"/>
      <c r="I478" s="376"/>
      <c r="J478" s="375"/>
      <c r="K478" s="376"/>
      <c r="L478" s="363"/>
      <c r="M478" s="375"/>
      <c r="N478" s="363"/>
      <c r="O478" s="376"/>
      <c r="P478" s="375"/>
      <c r="Q478" s="376"/>
      <c r="R478" s="363"/>
      <c r="S478" s="375"/>
      <c r="T478" s="363"/>
      <c r="U478" s="377"/>
    </row>
    <row r="479" spans="1:21" ht="18" x14ac:dyDescent="0.45">
      <c r="A479" s="217"/>
      <c r="B479" s="353"/>
      <c r="C479" s="354"/>
      <c r="D479" s="354"/>
      <c r="E479" s="355"/>
      <c r="F479" s="363"/>
      <c r="G479" s="375"/>
      <c r="H479" s="363"/>
      <c r="I479" s="376"/>
      <c r="J479" s="375"/>
      <c r="K479" s="376"/>
      <c r="L479" s="363"/>
      <c r="M479" s="375"/>
      <c r="N479" s="363"/>
      <c r="O479" s="376"/>
      <c r="P479" s="375"/>
      <c r="Q479" s="376"/>
      <c r="R479" s="363"/>
      <c r="S479" s="375"/>
      <c r="T479" s="363"/>
      <c r="U479" s="377"/>
    </row>
    <row r="480" spans="1:21" ht="18" x14ac:dyDescent="0.45">
      <c r="A480" s="217"/>
      <c r="B480" s="353"/>
      <c r="C480" s="354"/>
      <c r="D480" s="354"/>
      <c r="E480" s="355"/>
      <c r="F480" s="363"/>
      <c r="G480" s="375"/>
      <c r="H480" s="363"/>
      <c r="I480" s="376"/>
      <c r="J480" s="375"/>
      <c r="K480" s="376"/>
      <c r="L480" s="363"/>
      <c r="M480" s="375"/>
      <c r="N480" s="363"/>
      <c r="O480" s="376"/>
      <c r="P480" s="375"/>
      <c r="Q480" s="376"/>
      <c r="R480" s="363"/>
      <c r="S480" s="375"/>
      <c r="T480" s="363"/>
      <c r="U480" s="377"/>
    </row>
    <row r="481" spans="1:21" ht="18" x14ac:dyDescent="0.45">
      <c r="A481" s="217"/>
      <c r="B481" s="353"/>
      <c r="C481" s="354"/>
      <c r="D481" s="354"/>
      <c r="E481" s="355"/>
      <c r="F481" s="363"/>
      <c r="G481" s="375"/>
      <c r="H481" s="363"/>
      <c r="I481" s="376"/>
      <c r="J481" s="375"/>
      <c r="K481" s="376"/>
      <c r="L481" s="363"/>
      <c r="M481" s="375"/>
      <c r="N481" s="363"/>
      <c r="O481" s="376"/>
      <c r="P481" s="375"/>
      <c r="Q481" s="376"/>
      <c r="R481" s="363"/>
      <c r="S481" s="375"/>
      <c r="T481" s="363"/>
      <c r="U481" s="377"/>
    </row>
    <row r="482" spans="1:21" ht="18" x14ac:dyDescent="0.45">
      <c r="A482" s="217"/>
      <c r="B482" s="353"/>
      <c r="C482" s="354"/>
      <c r="D482" s="354"/>
      <c r="E482" s="355"/>
      <c r="F482" s="363"/>
      <c r="G482" s="375"/>
      <c r="H482" s="363"/>
      <c r="I482" s="376"/>
      <c r="J482" s="375"/>
      <c r="K482" s="376"/>
      <c r="L482" s="363"/>
      <c r="M482" s="375"/>
      <c r="N482" s="363"/>
      <c r="O482" s="376"/>
      <c r="P482" s="375"/>
      <c r="Q482" s="376"/>
      <c r="R482" s="363"/>
      <c r="S482" s="375"/>
      <c r="T482" s="363"/>
      <c r="U482" s="377"/>
    </row>
    <row r="483" spans="1:21" ht="18" x14ac:dyDescent="0.45">
      <c r="A483" s="217"/>
      <c r="B483" s="353"/>
      <c r="C483" s="354"/>
      <c r="D483" s="354"/>
      <c r="E483" s="355"/>
      <c r="F483" s="363"/>
      <c r="G483" s="375"/>
      <c r="H483" s="363"/>
      <c r="I483" s="376"/>
      <c r="J483" s="375"/>
      <c r="K483" s="376"/>
      <c r="L483" s="363"/>
      <c r="M483" s="375"/>
      <c r="N483" s="363"/>
      <c r="O483" s="376"/>
      <c r="P483" s="375"/>
      <c r="Q483" s="376"/>
      <c r="R483" s="363"/>
      <c r="S483" s="375"/>
      <c r="T483" s="363"/>
      <c r="U483" s="377"/>
    </row>
    <row r="484" spans="1:21" ht="18" x14ac:dyDescent="0.45">
      <c r="A484" s="217"/>
      <c r="B484" s="353"/>
      <c r="C484" s="354"/>
      <c r="D484" s="354"/>
      <c r="E484" s="355"/>
      <c r="F484" s="363"/>
      <c r="G484" s="375"/>
      <c r="H484" s="363"/>
      <c r="I484" s="376"/>
      <c r="J484" s="375"/>
      <c r="K484" s="376"/>
      <c r="L484" s="363"/>
      <c r="M484" s="375"/>
      <c r="N484" s="363"/>
      <c r="O484" s="376"/>
      <c r="P484" s="375"/>
      <c r="Q484" s="376"/>
      <c r="R484" s="363"/>
      <c r="S484" s="375"/>
      <c r="T484" s="363"/>
      <c r="U484" s="377"/>
    </row>
    <row r="485" spans="1:21" ht="18" x14ac:dyDescent="0.45">
      <c r="A485" s="217"/>
      <c r="B485" s="353"/>
      <c r="C485" s="354"/>
      <c r="D485" s="354"/>
      <c r="E485" s="355"/>
      <c r="F485" s="363"/>
      <c r="G485" s="375"/>
      <c r="H485" s="363"/>
      <c r="I485" s="376"/>
      <c r="J485" s="375"/>
      <c r="K485" s="376"/>
      <c r="L485" s="363"/>
      <c r="M485" s="375"/>
      <c r="N485" s="363"/>
      <c r="O485" s="376"/>
      <c r="P485" s="375"/>
      <c r="Q485" s="376"/>
      <c r="R485" s="363"/>
      <c r="S485" s="375"/>
      <c r="T485" s="363"/>
      <c r="U485" s="377"/>
    </row>
    <row r="486" spans="1:21" ht="18" x14ac:dyDescent="0.45">
      <c r="A486" s="217"/>
      <c r="B486" s="353"/>
      <c r="C486" s="354"/>
      <c r="D486" s="354"/>
      <c r="E486" s="355"/>
      <c r="F486" s="363"/>
      <c r="G486" s="375"/>
      <c r="H486" s="363"/>
      <c r="I486" s="376"/>
      <c r="J486" s="375"/>
      <c r="K486" s="376"/>
      <c r="L486" s="363"/>
      <c r="M486" s="375"/>
      <c r="N486" s="363"/>
      <c r="O486" s="376"/>
      <c r="P486" s="375"/>
      <c r="Q486" s="376"/>
      <c r="R486" s="363"/>
      <c r="S486" s="375"/>
      <c r="T486" s="363"/>
      <c r="U486" s="377"/>
    </row>
    <row r="487" spans="1:21" x14ac:dyDescent="0.5">
      <c r="A487" s="371"/>
      <c r="B487" s="379"/>
      <c r="C487" s="380"/>
      <c r="D487" s="380"/>
      <c r="E487" s="381"/>
      <c r="F487" s="356"/>
      <c r="G487" s="357"/>
      <c r="H487" s="356"/>
      <c r="I487" s="358"/>
      <c r="J487" s="357"/>
      <c r="K487" s="358"/>
      <c r="L487" s="356"/>
      <c r="M487" s="357"/>
      <c r="N487" s="356"/>
      <c r="O487" s="358"/>
      <c r="P487" s="357"/>
      <c r="Q487" s="358"/>
      <c r="R487" s="356"/>
      <c r="S487" s="357"/>
      <c r="T487" s="356"/>
      <c r="U487" s="359"/>
    </row>
    <row r="488" spans="1:21" ht="18" x14ac:dyDescent="0.45">
      <c r="A488" s="371"/>
      <c r="B488" s="378"/>
      <c r="C488" s="380"/>
      <c r="D488" s="380"/>
      <c r="E488" s="381"/>
      <c r="F488" s="356"/>
      <c r="G488" s="357"/>
      <c r="H488" s="356"/>
      <c r="I488" s="358"/>
      <c r="J488" s="357"/>
      <c r="K488" s="358"/>
      <c r="L488" s="356"/>
      <c r="M488" s="357"/>
      <c r="N488" s="356"/>
      <c r="O488" s="358"/>
      <c r="P488" s="357"/>
      <c r="Q488" s="358"/>
      <c r="R488" s="356"/>
      <c r="S488" s="357"/>
      <c r="T488" s="356"/>
      <c r="U488" s="359"/>
    </row>
    <row r="489" spans="1:21" x14ac:dyDescent="0.5">
      <c r="A489" s="371"/>
      <c r="B489" s="379"/>
      <c r="C489" s="380"/>
      <c r="D489" s="380"/>
      <c r="E489" s="381"/>
      <c r="F489" s="356"/>
      <c r="G489" s="357"/>
      <c r="H489" s="356"/>
      <c r="I489" s="358"/>
      <c r="J489" s="357"/>
      <c r="K489" s="358"/>
      <c r="L489" s="356"/>
      <c r="M489" s="357"/>
      <c r="N489" s="356"/>
      <c r="O489" s="358"/>
      <c r="P489" s="357"/>
      <c r="Q489" s="358"/>
      <c r="R489" s="356"/>
      <c r="S489" s="357"/>
      <c r="T489" s="356"/>
      <c r="U489" s="359"/>
    </row>
    <row r="490" spans="1:21" x14ac:dyDescent="0.5">
      <c r="A490" s="371"/>
      <c r="B490" s="382"/>
      <c r="C490" s="252"/>
      <c r="D490" s="252"/>
      <c r="E490" s="360"/>
      <c r="F490" s="356"/>
      <c r="G490" s="357"/>
      <c r="H490" s="356"/>
      <c r="I490" s="358"/>
      <c r="J490" s="357"/>
      <c r="K490" s="358"/>
      <c r="L490" s="356"/>
      <c r="M490" s="357"/>
      <c r="N490" s="356"/>
      <c r="O490" s="358"/>
      <c r="P490" s="357"/>
      <c r="Q490" s="358"/>
      <c r="R490" s="356"/>
      <c r="S490" s="357"/>
      <c r="T490" s="356"/>
      <c r="U490" s="359"/>
    </row>
    <row r="491" spans="1:21" x14ac:dyDescent="0.5">
      <c r="A491" s="371"/>
      <c r="B491" s="382"/>
      <c r="C491" s="252"/>
      <c r="D491" s="252"/>
      <c r="E491" s="360"/>
      <c r="F491" s="356"/>
      <c r="G491" s="357"/>
      <c r="H491" s="356"/>
      <c r="I491" s="358"/>
      <c r="J491" s="357"/>
      <c r="K491" s="358"/>
      <c r="L491" s="356"/>
      <c r="M491" s="357"/>
      <c r="N491" s="356"/>
      <c r="O491" s="358"/>
      <c r="P491" s="357"/>
      <c r="Q491" s="358"/>
      <c r="R491" s="356"/>
      <c r="S491" s="357"/>
      <c r="T491" s="356"/>
      <c r="U491" s="359"/>
    </row>
    <row r="492" spans="1:21" x14ac:dyDescent="0.5">
      <c r="A492" s="371"/>
      <c r="B492" s="382"/>
      <c r="C492" s="252"/>
      <c r="D492" s="252"/>
      <c r="E492" s="360"/>
      <c r="F492" s="356"/>
      <c r="G492" s="357"/>
      <c r="H492" s="356"/>
      <c r="I492" s="358"/>
      <c r="J492" s="357"/>
      <c r="K492" s="358"/>
      <c r="L492" s="356"/>
      <c r="M492" s="357"/>
      <c r="N492" s="356"/>
      <c r="O492" s="358"/>
      <c r="P492" s="357"/>
      <c r="Q492" s="358"/>
      <c r="R492" s="356"/>
      <c r="S492" s="357"/>
      <c r="T492" s="356"/>
      <c r="U492" s="359"/>
    </row>
    <row r="493" spans="1:21" x14ac:dyDescent="0.5">
      <c r="A493" s="371"/>
      <c r="B493" s="382"/>
      <c r="C493" s="252"/>
      <c r="D493" s="252"/>
      <c r="E493" s="360"/>
      <c r="F493" s="356"/>
      <c r="G493" s="357"/>
      <c r="H493" s="356"/>
      <c r="I493" s="358"/>
      <c r="J493" s="357"/>
      <c r="K493" s="358"/>
      <c r="L493" s="356"/>
      <c r="M493" s="357"/>
      <c r="N493" s="356"/>
      <c r="O493" s="358"/>
      <c r="P493" s="357"/>
      <c r="Q493" s="358"/>
      <c r="R493" s="356"/>
      <c r="S493" s="357"/>
      <c r="T493" s="356"/>
      <c r="U493" s="359"/>
    </row>
    <row r="494" spans="1:21" x14ac:dyDescent="0.5">
      <c r="A494" s="371"/>
      <c r="B494" s="382"/>
      <c r="C494" s="252"/>
      <c r="D494" s="252"/>
      <c r="E494" s="360"/>
      <c r="F494" s="356"/>
      <c r="G494" s="357"/>
      <c r="H494" s="356"/>
      <c r="I494" s="358"/>
      <c r="J494" s="357"/>
      <c r="K494" s="358"/>
      <c r="L494" s="356"/>
      <c r="M494" s="357"/>
      <c r="N494" s="356"/>
      <c r="O494" s="358"/>
      <c r="P494" s="357"/>
      <c r="Q494" s="358"/>
      <c r="R494" s="356"/>
      <c r="S494" s="357"/>
      <c r="T494" s="356"/>
      <c r="U494" s="359"/>
    </row>
    <row r="495" spans="1:21" x14ac:dyDescent="0.5">
      <c r="A495" s="371"/>
      <c r="B495" s="382"/>
      <c r="C495" s="252"/>
      <c r="D495" s="252"/>
      <c r="E495" s="360"/>
      <c r="F495" s="356"/>
      <c r="G495" s="357"/>
      <c r="H495" s="356"/>
      <c r="I495" s="358"/>
      <c r="J495" s="357"/>
      <c r="K495" s="358"/>
      <c r="L495" s="356"/>
      <c r="M495" s="357"/>
      <c r="N495" s="356"/>
      <c r="O495" s="358"/>
      <c r="P495" s="357"/>
      <c r="Q495" s="358"/>
      <c r="R495" s="356"/>
      <c r="S495" s="357"/>
      <c r="T495" s="356"/>
      <c r="U495" s="359"/>
    </row>
    <row r="496" spans="1:21" x14ac:dyDescent="0.5">
      <c r="A496" s="371"/>
      <c r="B496" s="379"/>
      <c r="C496" s="380"/>
      <c r="D496" s="380"/>
      <c r="E496" s="381"/>
      <c r="F496" s="356"/>
      <c r="G496" s="357"/>
      <c r="H496" s="356"/>
      <c r="I496" s="358"/>
      <c r="J496" s="357"/>
      <c r="K496" s="358"/>
      <c r="L496" s="356"/>
      <c r="M496" s="357"/>
      <c r="N496" s="356"/>
      <c r="O496" s="358"/>
      <c r="P496" s="357"/>
      <c r="Q496" s="358"/>
      <c r="R496" s="356"/>
      <c r="S496" s="357"/>
      <c r="T496" s="356"/>
      <c r="U496" s="359"/>
    </row>
    <row r="497" spans="1:21" x14ac:dyDescent="0.5">
      <c r="A497" s="371"/>
      <c r="B497" s="379"/>
      <c r="C497" s="380"/>
      <c r="D497" s="380"/>
      <c r="E497" s="381"/>
      <c r="F497" s="356"/>
      <c r="G497" s="357"/>
      <c r="H497" s="356"/>
      <c r="I497" s="358"/>
      <c r="J497" s="357"/>
      <c r="K497" s="358"/>
      <c r="L497" s="356"/>
      <c r="M497" s="357"/>
      <c r="N497" s="356"/>
      <c r="O497" s="358"/>
      <c r="P497" s="357"/>
      <c r="Q497" s="358"/>
      <c r="R497" s="356"/>
      <c r="S497" s="357"/>
      <c r="T497" s="356"/>
      <c r="U497" s="359"/>
    </row>
    <row r="498" spans="1:21" x14ac:dyDescent="0.5">
      <c r="A498" s="371"/>
      <c r="B498" s="379"/>
      <c r="C498" s="380"/>
      <c r="D498" s="380"/>
      <c r="E498" s="381"/>
      <c r="F498" s="356"/>
      <c r="G498" s="357"/>
      <c r="H498" s="356"/>
      <c r="I498" s="358"/>
      <c r="J498" s="357"/>
      <c r="K498" s="358"/>
      <c r="L498" s="356"/>
      <c r="M498" s="357"/>
      <c r="N498" s="356"/>
      <c r="O498" s="358"/>
      <c r="P498" s="357"/>
      <c r="Q498" s="358"/>
      <c r="R498" s="356"/>
      <c r="S498" s="357"/>
      <c r="T498" s="356"/>
      <c r="U498" s="359"/>
    </row>
    <row r="499" spans="1:21" x14ac:dyDescent="0.5">
      <c r="A499" s="371"/>
      <c r="B499" s="382"/>
      <c r="C499" s="252"/>
      <c r="D499" s="252"/>
      <c r="E499" s="360"/>
      <c r="F499" s="356"/>
      <c r="G499" s="357"/>
      <c r="H499" s="356"/>
      <c r="I499" s="358"/>
      <c r="J499" s="357"/>
      <c r="K499" s="358"/>
      <c r="L499" s="356"/>
      <c r="M499" s="357"/>
      <c r="N499" s="356"/>
      <c r="O499" s="358"/>
      <c r="P499" s="357"/>
      <c r="Q499" s="358"/>
      <c r="R499" s="356"/>
      <c r="S499" s="357"/>
      <c r="T499" s="356"/>
      <c r="U499" s="359"/>
    </row>
    <row r="500" spans="1:21" x14ac:dyDescent="0.5">
      <c r="A500" s="371"/>
      <c r="B500" s="382"/>
      <c r="C500" s="252"/>
      <c r="D500" s="252"/>
      <c r="E500" s="360"/>
      <c r="F500" s="356"/>
      <c r="G500" s="357"/>
      <c r="H500" s="356"/>
      <c r="I500" s="358"/>
      <c r="J500" s="357"/>
      <c r="K500" s="358"/>
      <c r="L500" s="356"/>
      <c r="M500" s="357"/>
      <c r="N500" s="356"/>
      <c r="O500" s="358"/>
      <c r="P500" s="357"/>
      <c r="Q500" s="358"/>
      <c r="R500" s="356"/>
      <c r="S500" s="357"/>
      <c r="T500" s="356"/>
      <c r="U500" s="359"/>
    </row>
    <row r="501" spans="1:21" x14ac:dyDescent="0.5">
      <c r="A501" s="371"/>
      <c r="B501" s="382"/>
      <c r="C501" s="252"/>
      <c r="D501" s="252"/>
      <c r="E501" s="360"/>
      <c r="F501" s="356"/>
      <c r="G501" s="357"/>
      <c r="H501" s="356"/>
      <c r="I501" s="358"/>
      <c r="J501" s="357"/>
      <c r="K501" s="358"/>
      <c r="L501" s="356"/>
      <c r="M501" s="357"/>
      <c r="N501" s="356"/>
      <c r="O501" s="358"/>
      <c r="P501" s="357"/>
      <c r="Q501" s="358"/>
      <c r="R501" s="356"/>
      <c r="S501" s="357"/>
      <c r="T501" s="356"/>
      <c r="U501" s="359"/>
    </row>
    <row r="502" spans="1:21" x14ac:dyDescent="0.5">
      <c r="A502" s="371"/>
      <c r="B502" s="382"/>
      <c r="C502" s="252"/>
      <c r="D502" s="252"/>
      <c r="E502" s="360"/>
      <c r="F502" s="356"/>
      <c r="G502" s="357"/>
      <c r="H502" s="356"/>
      <c r="I502" s="358"/>
      <c r="J502" s="357"/>
      <c r="K502" s="358"/>
      <c r="L502" s="356"/>
      <c r="M502" s="357"/>
      <c r="N502" s="356"/>
      <c r="O502" s="358"/>
      <c r="P502" s="357"/>
      <c r="Q502" s="358"/>
      <c r="R502" s="356"/>
      <c r="S502" s="357"/>
      <c r="T502" s="356"/>
      <c r="U502" s="359"/>
    </row>
    <row r="503" spans="1:21" x14ac:dyDescent="0.5">
      <c r="A503" s="371"/>
      <c r="B503" s="379"/>
      <c r="C503" s="380"/>
      <c r="D503" s="380"/>
      <c r="E503" s="381"/>
      <c r="F503" s="356"/>
      <c r="G503" s="357"/>
      <c r="H503" s="356"/>
      <c r="I503" s="358"/>
      <c r="J503" s="357"/>
      <c r="K503" s="358"/>
      <c r="L503" s="356"/>
      <c r="M503" s="357"/>
      <c r="N503" s="356"/>
      <c r="O503" s="358"/>
      <c r="P503" s="357"/>
      <c r="Q503" s="358"/>
      <c r="R503" s="356"/>
      <c r="S503" s="357"/>
      <c r="T503" s="356"/>
      <c r="U503" s="359"/>
    </row>
    <row r="504" spans="1:21" x14ac:dyDescent="0.5">
      <c r="A504" s="371"/>
      <c r="B504" s="379"/>
      <c r="C504" s="380"/>
      <c r="D504" s="380"/>
      <c r="E504" s="381"/>
      <c r="F504" s="356"/>
      <c r="G504" s="357"/>
      <c r="H504" s="356"/>
      <c r="I504" s="358"/>
      <c r="J504" s="357"/>
      <c r="K504" s="358"/>
      <c r="L504" s="356"/>
      <c r="M504" s="357"/>
      <c r="N504" s="356"/>
      <c r="O504" s="358"/>
      <c r="P504" s="357"/>
      <c r="Q504" s="358"/>
      <c r="R504" s="356"/>
      <c r="S504" s="357"/>
      <c r="T504" s="356"/>
      <c r="U504" s="359"/>
    </row>
    <row r="505" spans="1:21" x14ac:dyDescent="0.5">
      <c r="A505" s="371"/>
      <c r="B505" s="382"/>
      <c r="C505" s="252"/>
      <c r="D505" s="252"/>
      <c r="E505" s="360"/>
      <c r="F505" s="356"/>
      <c r="G505" s="357"/>
      <c r="H505" s="356"/>
      <c r="I505" s="358"/>
      <c r="J505" s="357"/>
      <c r="K505" s="358"/>
      <c r="L505" s="356"/>
      <c r="M505" s="357"/>
      <c r="N505" s="356"/>
      <c r="O505" s="358"/>
      <c r="P505" s="357"/>
      <c r="Q505" s="358"/>
      <c r="R505" s="356"/>
      <c r="S505" s="357"/>
      <c r="T505" s="356"/>
      <c r="U505" s="359"/>
    </row>
    <row r="506" spans="1:21" x14ac:dyDescent="0.5">
      <c r="A506" s="371"/>
      <c r="B506" s="382"/>
      <c r="C506" s="252"/>
      <c r="D506" s="252"/>
      <c r="E506" s="360"/>
      <c r="F506" s="356"/>
      <c r="G506" s="357"/>
      <c r="H506" s="356"/>
      <c r="I506" s="358"/>
      <c r="J506" s="357"/>
      <c r="K506" s="358"/>
      <c r="L506" s="356"/>
      <c r="M506" s="357"/>
      <c r="N506" s="356"/>
      <c r="O506" s="358"/>
      <c r="P506" s="357"/>
      <c r="Q506" s="358"/>
      <c r="R506" s="356"/>
      <c r="S506" s="357"/>
      <c r="T506" s="356"/>
      <c r="U506" s="359"/>
    </row>
    <row r="507" spans="1:21" x14ac:dyDescent="0.5">
      <c r="A507" s="371"/>
      <c r="B507" s="382"/>
      <c r="C507" s="252"/>
      <c r="D507" s="252"/>
      <c r="E507" s="360"/>
      <c r="F507" s="356"/>
      <c r="G507" s="357"/>
      <c r="H507" s="356"/>
      <c r="I507" s="358"/>
      <c r="J507" s="357"/>
      <c r="K507" s="358"/>
      <c r="L507" s="356"/>
      <c r="M507" s="357"/>
      <c r="N507" s="356"/>
      <c r="O507" s="358"/>
      <c r="P507" s="357"/>
      <c r="Q507" s="358"/>
      <c r="R507" s="356"/>
      <c r="S507" s="357"/>
      <c r="T507" s="356"/>
      <c r="U507" s="359"/>
    </row>
    <row r="508" spans="1:21" x14ac:dyDescent="0.5">
      <c r="A508" s="371"/>
      <c r="B508" s="379"/>
      <c r="C508" s="380"/>
      <c r="D508" s="380"/>
      <c r="E508" s="381"/>
      <c r="F508" s="356"/>
      <c r="G508" s="357"/>
      <c r="H508" s="356"/>
      <c r="I508" s="358"/>
      <c r="J508" s="357"/>
      <c r="K508" s="358"/>
      <c r="L508" s="356"/>
      <c r="M508" s="357"/>
      <c r="N508" s="356"/>
      <c r="O508" s="358"/>
      <c r="P508" s="357"/>
      <c r="Q508" s="358"/>
      <c r="R508" s="356"/>
      <c r="S508" s="357"/>
      <c r="T508" s="356"/>
      <c r="U508" s="359"/>
    </row>
    <row r="509" spans="1:21" x14ac:dyDescent="0.5">
      <c r="A509" s="371"/>
      <c r="B509" s="379"/>
      <c r="C509" s="380"/>
      <c r="D509" s="380"/>
      <c r="E509" s="381"/>
      <c r="F509" s="356"/>
      <c r="G509" s="357"/>
      <c r="H509" s="356"/>
      <c r="I509" s="358"/>
      <c r="J509" s="357"/>
      <c r="K509" s="358"/>
      <c r="L509" s="356"/>
      <c r="M509" s="357"/>
      <c r="N509" s="356"/>
      <c r="O509" s="358"/>
      <c r="P509" s="357"/>
      <c r="Q509" s="358"/>
      <c r="R509" s="356"/>
      <c r="S509" s="357"/>
      <c r="T509" s="356"/>
      <c r="U509" s="359"/>
    </row>
    <row r="510" spans="1:21" x14ac:dyDescent="0.5">
      <c r="A510" s="371"/>
      <c r="B510" s="382"/>
      <c r="C510" s="252"/>
      <c r="D510" s="252"/>
      <c r="E510" s="360"/>
      <c r="F510" s="356"/>
      <c r="G510" s="357"/>
      <c r="H510" s="356"/>
      <c r="I510" s="358"/>
      <c r="J510" s="357"/>
      <c r="K510" s="358"/>
      <c r="L510" s="356"/>
      <c r="M510" s="357"/>
      <c r="N510" s="356"/>
      <c r="O510" s="358"/>
      <c r="P510" s="357"/>
      <c r="Q510" s="358"/>
      <c r="R510" s="356"/>
      <c r="S510" s="357"/>
      <c r="T510" s="356"/>
      <c r="U510" s="359"/>
    </row>
    <row r="511" spans="1:21" x14ac:dyDescent="0.5">
      <c r="A511" s="371"/>
      <c r="B511" s="382"/>
      <c r="C511" s="252"/>
      <c r="D511" s="252"/>
      <c r="E511" s="360"/>
      <c r="F511" s="356"/>
      <c r="G511" s="357"/>
      <c r="H511" s="356"/>
      <c r="I511" s="358"/>
      <c r="J511" s="357"/>
      <c r="K511" s="358"/>
      <c r="L511" s="356"/>
      <c r="M511" s="357"/>
      <c r="N511" s="356"/>
      <c r="O511" s="358"/>
      <c r="P511" s="357"/>
      <c r="Q511" s="358"/>
      <c r="R511" s="356"/>
      <c r="S511" s="357"/>
      <c r="T511" s="356"/>
      <c r="U511" s="359"/>
    </row>
    <row r="512" spans="1:21" x14ac:dyDescent="0.5">
      <c r="A512" s="371"/>
      <c r="B512" s="382"/>
      <c r="C512" s="252"/>
      <c r="D512" s="252"/>
      <c r="E512" s="360"/>
      <c r="F512" s="356"/>
      <c r="G512" s="357"/>
      <c r="H512" s="356"/>
      <c r="I512" s="358"/>
      <c r="J512" s="357"/>
      <c r="K512" s="358"/>
      <c r="L512" s="356"/>
      <c r="M512" s="357"/>
      <c r="N512" s="356"/>
      <c r="O512" s="358"/>
      <c r="P512" s="357"/>
      <c r="Q512" s="358"/>
      <c r="R512" s="356"/>
      <c r="S512" s="357"/>
      <c r="T512" s="356"/>
      <c r="U512" s="359"/>
    </row>
    <row r="513" spans="1:21" x14ac:dyDescent="0.5">
      <c r="A513" s="371"/>
      <c r="B513" s="382"/>
      <c r="C513" s="252"/>
      <c r="D513" s="252"/>
      <c r="E513" s="360"/>
      <c r="F513" s="356"/>
      <c r="G513" s="357"/>
      <c r="H513" s="356"/>
      <c r="I513" s="358"/>
      <c r="J513" s="357"/>
      <c r="K513" s="358"/>
      <c r="L513" s="356"/>
      <c r="M513" s="357"/>
      <c r="N513" s="356"/>
      <c r="O513" s="358"/>
      <c r="P513" s="357"/>
      <c r="Q513" s="358"/>
      <c r="R513" s="356"/>
      <c r="S513" s="357"/>
      <c r="T513" s="356"/>
      <c r="U513" s="359"/>
    </row>
    <row r="514" spans="1:21" x14ac:dyDescent="0.5">
      <c r="A514" s="371"/>
      <c r="B514" s="382"/>
      <c r="C514" s="252"/>
      <c r="D514" s="252"/>
      <c r="E514" s="360"/>
      <c r="F514" s="356"/>
      <c r="G514" s="357"/>
      <c r="H514" s="356"/>
      <c r="I514" s="358"/>
      <c r="J514" s="357"/>
      <c r="K514" s="358"/>
      <c r="L514" s="356"/>
      <c r="M514" s="357"/>
      <c r="N514" s="356"/>
      <c r="O514" s="358"/>
      <c r="P514" s="357"/>
      <c r="Q514" s="358"/>
      <c r="R514" s="356"/>
      <c r="S514" s="357"/>
      <c r="T514" s="356"/>
      <c r="U514" s="359"/>
    </row>
    <row r="515" spans="1:21" x14ac:dyDescent="0.5">
      <c r="A515" s="371"/>
      <c r="B515" s="382"/>
      <c r="C515" s="252"/>
      <c r="D515" s="252"/>
      <c r="E515" s="360"/>
      <c r="F515" s="356"/>
      <c r="G515" s="357"/>
      <c r="H515" s="356"/>
      <c r="I515" s="358"/>
      <c r="J515" s="357"/>
      <c r="K515" s="358"/>
      <c r="L515" s="356"/>
      <c r="M515" s="357"/>
      <c r="N515" s="356"/>
      <c r="O515" s="358"/>
      <c r="P515" s="357"/>
      <c r="Q515" s="358"/>
      <c r="R515" s="356"/>
      <c r="S515" s="357"/>
      <c r="T515" s="356"/>
      <c r="U515" s="359"/>
    </row>
    <row r="516" spans="1:21" x14ac:dyDescent="0.5">
      <c r="A516" s="371"/>
      <c r="B516" s="382"/>
      <c r="C516" s="252"/>
      <c r="D516" s="252"/>
      <c r="E516" s="360"/>
      <c r="F516" s="356"/>
      <c r="G516" s="357"/>
      <c r="H516" s="356"/>
      <c r="I516" s="358"/>
      <c r="J516" s="357"/>
      <c r="K516" s="358"/>
      <c r="L516" s="356"/>
      <c r="M516" s="357"/>
      <c r="N516" s="356"/>
      <c r="O516" s="358"/>
      <c r="P516" s="357"/>
      <c r="Q516" s="358"/>
      <c r="R516" s="356"/>
      <c r="S516" s="357"/>
      <c r="T516" s="356"/>
      <c r="U516" s="359"/>
    </row>
    <row r="517" spans="1:21" x14ac:dyDescent="0.5">
      <c r="A517" s="371"/>
      <c r="B517" s="379"/>
      <c r="C517" s="380"/>
      <c r="D517" s="380"/>
      <c r="E517" s="381"/>
      <c r="F517" s="356"/>
      <c r="G517" s="357"/>
      <c r="H517" s="356"/>
      <c r="I517" s="358"/>
      <c r="J517" s="357"/>
      <c r="K517" s="358"/>
      <c r="L517" s="356"/>
      <c r="M517" s="357"/>
      <c r="N517" s="356"/>
      <c r="O517" s="358"/>
      <c r="P517" s="357"/>
      <c r="Q517" s="358"/>
      <c r="R517" s="356"/>
      <c r="S517" s="357"/>
      <c r="T517" s="356"/>
      <c r="U517" s="359"/>
    </row>
    <row r="518" spans="1:21" x14ac:dyDescent="0.5">
      <c r="A518" s="252"/>
      <c r="B518" s="382"/>
      <c r="C518" s="252"/>
      <c r="D518" s="252"/>
      <c r="E518" s="360"/>
      <c r="F518" s="356"/>
      <c r="G518" s="357"/>
      <c r="H518" s="356"/>
      <c r="I518" s="358"/>
      <c r="J518" s="357"/>
      <c r="K518" s="358"/>
      <c r="L518" s="356"/>
      <c r="M518" s="357"/>
      <c r="N518" s="356"/>
      <c r="O518" s="358"/>
      <c r="P518" s="357"/>
      <c r="Q518" s="358"/>
      <c r="R518" s="356"/>
      <c r="S518" s="357"/>
      <c r="T518" s="356"/>
      <c r="U518" s="359"/>
    </row>
    <row r="519" spans="1:21" x14ac:dyDescent="0.5">
      <c r="A519" s="252"/>
      <c r="B519" s="382"/>
      <c r="C519" s="252"/>
      <c r="D519" s="252"/>
      <c r="E519" s="360"/>
      <c r="F519" s="356"/>
      <c r="G519" s="357"/>
      <c r="H519" s="356"/>
      <c r="I519" s="358"/>
      <c r="J519" s="357"/>
      <c r="K519" s="358"/>
      <c r="L519" s="356"/>
      <c r="M519" s="357"/>
      <c r="N519" s="356"/>
      <c r="O519" s="358"/>
      <c r="P519" s="357"/>
      <c r="Q519" s="358"/>
      <c r="R519" s="356"/>
      <c r="S519" s="357"/>
      <c r="T519" s="356"/>
      <c r="U519" s="359"/>
    </row>
    <row r="520" spans="1:21" x14ac:dyDescent="0.5">
      <c r="A520" s="371"/>
      <c r="B520" s="379"/>
      <c r="C520" s="380"/>
      <c r="D520" s="380"/>
      <c r="E520" s="381"/>
      <c r="F520" s="356"/>
      <c r="G520" s="357"/>
      <c r="H520" s="356"/>
      <c r="I520" s="358"/>
      <c r="J520" s="357"/>
      <c r="K520" s="358"/>
      <c r="L520" s="356"/>
      <c r="M520" s="357"/>
      <c r="N520" s="356"/>
      <c r="O520" s="358"/>
      <c r="P520" s="357"/>
      <c r="Q520" s="358"/>
      <c r="R520" s="356"/>
      <c r="S520" s="357"/>
      <c r="T520" s="356"/>
      <c r="U520" s="359"/>
    </row>
    <row r="521" spans="1:21" x14ac:dyDescent="0.5">
      <c r="A521" s="371"/>
      <c r="B521" s="379"/>
      <c r="C521" s="380"/>
      <c r="D521" s="380"/>
      <c r="E521" s="381"/>
      <c r="F521" s="356"/>
      <c r="G521" s="357"/>
      <c r="H521" s="356"/>
      <c r="I521" s="358"/>
      <c r="J521" s="357"/>
      <c r="K521" s="358"/>
      <c r="L521" s="356"/>
      <c r="M521" s="357"/>
      <c r="N521" s="356"/>
      <c r="O521" s="358"/>
      <c r="P521" s="357"/>
      <c r="Q521" s="358"/>
      <c r="R521" s="356"/>
      <c r="S521" s="357"/>
      <c r="T521" s="356"/>
      <c r="U521" s="359"/>
    </row>
  </sheetData>
  <mergeCells count="5">
    <mergeCell ref="C26:F26"/>
    <mergeCell ref="A131:U131"/>
    <mergeCell ref="A207:U208"/>
    <mergeCell ref="A303:U303"/>
    <mergeCell ref="A388:U38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540FE-A874-4BE4-B798-CD843F22AD8A}">
  <dimension ref="A1:B19"/>
  <sheetViews>
    <sheetView workbookViewId="0">
      <selection activeCell="M28" sqref="M28"/>
    </sheetView>
  </sheetViews>
  <sheetFormatPr defaultRowHeight="12.45" x14ac:dyDescent="0.3"/>
  <sheetData>
    <row r="1" spans="1:2" ht="30" x14ac:dyDescent="0.7">
      <c r="A1" s="461" t="s">
        <v>471</v>
      </c>
      <c r="B1" s="461"/>
    </row>
    <row r="3" spans="1:2" x14ac:dyDescent="0.3">
      <c r="A3" s="460" t="s">
        <v>472</v>
      </c>
    </row>
    <row r="9" spans="1:2" x14ac:dyDescent="0.3">
      <c r="A9" s="460" t="s">
        <v>473</v>
      </c>
    </row>
    <row r="14" spans="1:2" x14ac:dyDescent="0.3">
      <c r="A14" s="460" t="s">
        <v>474</v>
      </c>
    </row>
    <row r="19" spans="1:1" x14ac:dyDescent="0.3">
      <c r="A19" s="460" t="s">
        <v>475</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2D8D2-012F-4B65-8D00-62844CAD9701}">
  <dimension ref="A1:AW290"/>
  <sheetViews>
    <sheetView topLeftCell="A2" workbookViewId="0">
      <selection activeCell="AR5" sqref="AR5"/>
    </sheetView>
  </sheetViews>
  <sheetFormatPr defaultColWidth="9.15234375" defaultRowHeight="12.9" x14ac:dyDescent="0.35"/>
  <cols>
    <col min="1" max="1" width="5.84375" style="400" customWidth="1"/>
    <col min="2" max="2" width="4" style="400" customWidth="1"/>
    <col min="3" max="3" width="9.15234375" style="456"/>
    <col min="4" max="4" width="26" style="457" customWidth="1"/>
    <col min="5" max="5" width="2.15234375" style="395" customWidth="1"/>
    <col min="6" max="6" width="6.15234375" style="458" customWidth="1"/>
    <col min="7" max="7" width="4.3046875" style="458" customWidth="1"/>
    <col min="8" max="8" width="3.15234375" style="458" customWidth="1"/>
    <col min="9" max="9" width="3.15234375" style="405" customWidth="1"/>
    <col min="10" max="10" width="4.53515625" style="396" customWidth="1"/>
    <col min="11" max="11" width="4.53515625" style="401" customWidth="1"/>
    <col min="12" max="12" width="3.3046875" style="396" customWidth="1"/>
    <col min="13" max="13" width="4.69140625" style="401" customWidth="1"/>
    <col min="14" max="14" width="4.84375" style="401" customWidth="1"/>
    <col min="15" max="15" width="4.69140625" style="401" customWidth="1"/>
    <col min="16" max="16" width="3.84375" style="396" customWidth="1"/>
    <col min="17" max="20" width="4.69140625" style="401" customWidth="1"/>
    <col min="21" max="21" width="7" style="401" customWidth="1"/>
    <col min="22" max="22" width="3" style="396" customWidth="1"/>
    <col min="23" max="23" width="5.3046875" style="393" customWidth="1"/>
    <col min="24" max="24" width="3.3828125" style="394" customWidth="1"/>
    <col min="25" max="25" width="9.3046875" style="456" customWidth="1"/>
    <col min="26" max="26" width="24.3046875" style="457" customWidth="1"/>
    <col min="27" max="27" width="4.69140625" style="395" customWidth="1"/>
    <col min="28" max="28" width="6.3046875" style="458" customWidth="1"/>
    <col min="29" max="29" width="4.3046875" style="458" customWidth="1"/>
    <col min="30" max="30" width="3" style="458" customWidth="1"/>
    <col min="31" max="31" width="3" style="405" customWidth="1"/>
    <col min="32" max="32" width="3.3828125" style="458" customWidth="1"/>
    <col min="33" max="33" width="6.84375" style="458" customWidth="1"/>
    <col min="34" max="34" width="2.3046875" style="405" customWidth="1"/>
    <col min="35" max="35" width="5.84375" style="395" customWidth="1"/>
    <col min="36" max="36" width="4.84375" style="395" customWidth="1"/>
    <col min="37" max="37" width="4.3828125" style="395" customWidth="1"/>
    <col min="38" max="38" width="4.3828125" style="396" customWidth="1"/>
    <col min="39" max="41" width="4.3828125" style="395" customWidth="1"/>
    <col min="42" max="42" width="5.69140625" style="397" customWidth="1"/>
    <col min="43" max="16384" width="9.15234375" style="395"/>
  </cols>
  <sheetData>
    <row r="1" spans="1:46" ht="21" hidden="1" customHeight="1" x14ac:dyDescent="0.35">
      <c r="A1" s="388"/>
      <c r="B1" s="388"/>
      <c r="C1" s="389"/>
      <c r="D1" s="389"/>
      <c r="E1" s="389"/>
      <c r="F1" s="390"/>
      <c r="G1" s="390"/>
      <c r="H1" s="389"/>
      <c r="I1" s="391"/>
      <c r="J1" s="391"/>
      <c r="K1" s="389"/>
      <c r="L1" s="391"/>
      <c r="M1" s="389"/>
      <c r="N1" s="389"/>
      <c r="O1" s="389"/>
      <c r="P1" s="391"/>
      <c r="Q1" s="389"/>
      <c r="R1" s="389"/>
      <c r="S1" s="389"/>
      <c r="T1" s="389"/>
      <c r="U1" s="392"/>
      <c r="V1" s="391"/>
      <c r="Y1" s="389"/>
      <c r="Z1" s="389"/>
      <c r="AA1" s="389"/>
      <c r="AB1" s="389"/>
      <c r="AC1" s="389"/>
      <c r="AD1" s="389"/>
      <c r="AE1" s="391"/>
      <c r="AF1" s="389"/>
      <c r="AG1" s="389"/>
      <c r="AH1" s="391"/>
    </row>
    <row r="2" spans="1:46" ht="33" customHeight="1" x14ac:dyDescent="0.35">
      <c r="A2" s="388"/>
      <c r="B2" s="388"/>
      <c r="C2" s="398" t="s">
        <v>385</v>
      </c>
      <c r="D2" s="398" t="s">
        <v>386</v>
      </c>
      <c r="E2" s="389"/>
      <c r="F2" s="390"/>
      <c r="G2" s="390"/>
      <c r="H2" s="389"/>
      <c r="I2" s="391"/>
      <c r="J2" s="391"/>
      <c r="K2" s="389"/>
      <c r="L2" s="391"/>
      <c r="M2" s="389"/>
      <c r="N2" s="389"/>
      <c r="O2" s="389"/>
      <c r="P2" s="391"/>
      <c r="Q2" s="389"/>
      <c r="R2" s="389"/>
      <c r="S2" s="389"/>
      <c r="T2" s="389"/>
      <c r="U2" s="392"/>
      <c r="V2" s="391"/>
      <c r="Y2" s="399" t="s">
        <v>387</v>
      </c>
      <c r="Z2" s="399" t="s">
        <v>388</v>
      </c>
      <c r="AA2" s="389"/>
      <c r="AB2" s="389"/>
      <c r="AC2" s="389"/>
      <c r="AD2" s="389"/>
      <c r="AE2" s="391"/>
      <c r="AF2" s="389"/>
      <c r="AG2" s="389"/>
      <c r="AH2" s="391"/>
    </row>
    <row r="3" spans="1:46" x14ac:dyDescent="0.35">
      <c r="A3" s="388"/>
      <c r="B3" s="388"/>
      <c r="C3" s="389"/>
      <c r="D3" s="389"/>
      <c r="E3" s="389"/>
      <c r="F3" s="390"/>
      <c r="G3" s="390"/>
      <c r="H3" s="389"/>
      <c r="I3" s="391"/>
      <c r="J3" s="391"/>
      <c r="K3" s="389"/>
      <c r="L3" s="391"/>
      <c r="M3" s="389"/>
      <c r="N3" s="389"/>
      <c r="O3" s="389"/>
      <c r="P3" s="391"/>
      <c r="Q3" s="389"/>
      <c r="R3" s="389"/>
      <c r="S3" s="389"/>
      <c r="T3" s="389"/>
      <c r="U3" s="392"/>
      <c r="V3" s="391"/>
      <c r="X3" s="400"/>
      <c r="Y3" s="389"/>
      <c r="Z3" s="389"/>
      <c r="AA3" s="389"/>
      <c r="AB3" s="389"/>
      <c r="AC3" s="389"/>
      <c r="AD3" s="389"/>
      <c r="AE3" s="391"/>
      <c r="AF3" s="389"/>
      <c r="AG3" s="389"/>
      <c r="AH3" s="391"/>
      <c r="AP3" s="401"/>
    </row>
    <row r="4" spans="1:46" x14ac:dyDescent="0.35">
      <c r="A4" s="388"/>
      <c r="B4" s="388"/>
      <c r="C4" s="389"/>
      <c r="D4" s="389"/>
      <c r="E4" s="389"/>
      <c r="F4" s="390"/>
      <c r="G4" s="390"/>
      <c r="H4" s="389"/>
      <c r="I4" s="391"/>
      <c r="J4" s="389"/>
      <c r="K4" s="389"/>
      <c r="L4" s="391"/>
      <c r="M4" s="389"/>
      <c r="N4" s="389"/>
      <c r="O4" s="389"/>
      <c r="P4" s="391"/>
      <c r="Q4" s="389"/>
      <c r="R4" s="389"/>
      <c r="S4" s="389"/>
      <c r="T4" s="389"/>
      <c r="U4" s="392"/>
      <c r="V4" s="391"/>
      <c r="Y4" s="389"/>
      <c r="Z4" s="389"/>
      <c r="AA4" s="389"/>
      <c r="AB4" s="389"/>
      <c r="AC4" s="389"/>
      <c r="AD4" s="389"/>
      <c r="AE4" s="391"/>
      <c r="AF4" s="389"/>
      <c r="AG4" s="389"/>
      <c r="AH4" s="391"/>
    </row>
    <row r="5" spans="1:46" ht="33" customHeight="1" x14ac:dyDescent="0.35">
      <c r="C5" s="402" t="s">
        <v>389</v>
      </c>
      <c r="D5" s="403" t="s">
        <v>390</v>
      </c>
      <c r="E5" s="389"/>
      <c r="F5" s="404" t="s">
        <v>391</v>
      </c>
      <c r="G5" s="404"/>
      <c r="H5" s="404"/>
      <c r="J5" s="392" t="s">
        <v>392</v>
      </c>
      <c r="K5" s="392"/>
      <c r="L5" s="391"/>
      <c r="M5" s="406" t="s">
        <v>393</v>
      </c>
      <c r="N5" s="406"/>
      <c r="O5" s="406"/>
      <c r="P5" s="391"/>
      <c r="Q5" s="472" t="s">
        <v>394</v>
      </c>
      <c r="R5" s="472"/>
      <c r="S5" s="472"/>
      <c r="T5" s="407"/>
      <c r="Y5" s="402" t="s">
        <v>389</v>
      </c>
      <c r="Z5" s="403" t="s">
        <v>390</v>
      </c>
      <c r="AA5" s="389"/>
      <c r="AB5" s="404" t="s">
        <v>391</v>
      </c>
      <c r="AC5" s="404"/>
      <c r="AD5" s="404"/>
      <c r="AF5" s="392" t="s">
        <v>392</v>
      </c>
      <c r="AG5" s="392"/>
      <c r="AH5" s="391"/>
      <c r="AI5" s="408" t="s">
        <v>393</v>
      </c>
      <c r="AJ5" s="408"/>
      <c r="AK5" s="408"/>
      <c r="AM5" s="472" t="s">
        <v>394</v>
      </c>
      <c r="AN5" s="472"/>
      <c r="AO5" s="472"/>
    </row>
    <row r="6" spans="1:46" ht="33" customHeight="1" x14ac:dyDescent="0.35">
      <c r="A6" s="409" t="s">
        <v>395</v>
      </c>
      <c r="B6" s="409"/>
      <c r="C6" s="410"/>
      <c r="D6" s="411"/>
      <c r="E6" s="412"/>
      <c r="F6" s="413" t="s">
        <v>396</v>
      </c>
      <c r="G6" s="413" t="s">
        <v>397</v>
      </c>
      <c r="H6" s="413" t="s">
        <v>398</v>
      </c>
      <c r="I6" s="414"/>
      <c r="J6" s="392" t="s">
        <v>399</v>
      </c>
      <c r="K6" s="392" t="s">
        <v>400</v>
      </c>
      <c r="L6" s="414"/>
      <c r="M6" s="415" t="s">
        <v>396</v>
      </c>
      <c r="N6" s="416" t="s">
        <v>397</v>
      </c>
      <c r="O6" s="416" t="s">
        <v>398</v>
      </c>
      <c r="P6" s="414"/>
      <c r="Q6" s="417" t="s">
        <v>396</v>
      </c>
      <c r="R6" s="418" t="s">
        <v>397</v>
      </c>
      <c r="S6" s="418" t="s">
        <v>398</v>
      </c>
      <c r="T6" s="418"/>
      <c r="U6" s="419"/>
      <c r="V6" s="388"/>
      <c r="W6" s="420" t="s">
        <v>395</v>
      </c>
      <c r="X6" s="421"/>
      <c r="Y6" s="422"/>
      <c r="Z6" s="422"/>
      <c r="AA6" s="422"/>
      <c r="AB6" s="413" t="s">
        <v>396</v>
      </c>
      <c r="AC6" s="413" t="s">
        <v>397</v>
      </c>
      <c r="AD6" s="413" t="s">
        <v>398</v>
      </c>
      <c r="AE6" s="423"/>
      <c r="AF6" s="419" t="s">
        <v>399</v>
      </c>
      <c r="AG6" s="419" t="s">
        <v>400</v>
      </c>
      <c r="AH6" s="422"/>
      <c r="AI6" s="415" t="s">
        <v>396</v>
      </c>
      <c r="AJ6" s="416" t="s">
        <v>397</v>
      </c>
      <c r="AK6" s="416" t="s">
        <v>398</v>
      </c>
      <c r="AL6" s="423"/>
      <c r="AM6" s="417" t="s">
        <v>396</v>
      </c>
      <c r="AN6" s="418" t="s">
        <v>397</v>
      </c>
      <c r="AO6" s="418" t="s">
        <v>398</v>
      </c>
      <c r="AP6" s="401"/>
    </row>
    <row r="7" spans="1:46" ht="33" customHeight="1" x14ac:dyDescent="0.35">
      <c r="A7" s="424">
        <v>8</v>
      </c>
      <c r="B7" s="424"/>
      <c r="C7" s="425" t="s">
        <v>211</v>
      </c>
      <c r="D7" s="426" t="s">
        <v>212</v>
      </c>
      <c r="E7" s="389"/>
      <c r="F7" s="390">
        <v>4</v>
      </c>
      <c r="G7" s="390">
        <v>2</v>
      </c>
      <c r="H7" s="390"/>
      <c r="I7" s="427"/>
      <c r="J7" s="428">
        <v>2</v>
      </c>
      <c r="K7" s="428">
        <v>0</v>
      </c>
      <c r="L7" s="429"/>
      <c r="M7" s="428">
        <v>0</v>
      </c>
      <c r="N7" s="428">
        <v>2</v>
      </c>
      <c r="O7" s="428"/>
      <c r="P7" s="429"/>
      <c r="Q7" s="428">
        <f>SUM(F7,J7,M7)</f>
        <v>6</v>
      </c>
      <c r="R7" s="428">
        <f>SUM(G7,K7,N7)</f>
        <v>4</v>
      </c>
      <c r="S7" s="428">
        <f>SUM(H7,O7)</f>
        <v>0</v>
      </c>
      <c r="T7" s="428"/>
      <c r="W7" s="393">
        <v>3</v>
      </c>
      <c r="Y7" s="425" t="s">
        <v>127</v>
      </c>
      <c r="Z7" s="426" t="s">
        <v>128</v>
      </c>
      <c r="AA7" s="389"/>
      <c r="AB7" s="390">
        <v>5</v>
      </c>
      <c r="AC7" s="390">
        <v>1</v>
      </c>
      <c r="AD7" s="389"/>
      <c r="AE7" s="422"/>
      <c r="AF7" s="428">
        <v>2</v>
      </c>
      <c r="AG7" s="428">
        <v>0</v>
      </c>
      <c r="AH7" s="430"/>
      <c r="AI7" s="395">
        <v>1</v>
      </c>
      <c r="AJ7" s="395">
        <v>1</v>
      </c>
      <c r="AL7" s="431"/>
      <c r="AM7" s="395">
        <f>SUM(AB7,AF7,AI7)</f>
        <v>8</v>
      </c>
      <c r="AN7" s="395">
        <f>SUM(AC7,AG7,AJ7)</f>
        <v>2</v>
      </c>
      <c r="AO7" s="395">
        <f>SUM(AD7,AK7)</f>
        <v>0</v>
      </c>
    </row>
    <row r="8" spans="1:46" ht="33" customHeight="1" x14ac:dyDescent="0.35">
      <c r="A8" s="424">
        <v>2</v>
      </c>
      <c r="B8" s="424"/>
      <c r="C8" s="425" t="s">
        <v>199</v>
      </c>
      <c r="D8" s="426" t="s">
        <v>200</v>
      </c>
      <c r="E8" s="389"/>
      <c r="F8" s="390">
        <v>7</v>
      </c>
      <c r="G8" s="390">
        <v>0</v>
      </c>
      <c r="H8" s="390"/>
      <c r="I8" s="427"/>
      <c r="J8" s="428">
        <v>2</v>
      </c>
      <c r="K8" s="428">
        <v>0</v>
      </c>
      <c r="L8" s="429"/>
      <c r="M8" s="428">
        <v>1</v>
      </c>
      <c r="N8" s="428">
        <v>0</v>
      </c>
      <c r="O8" s="428"/>
      <c r="P8" s="429"/>
      <c r="Q8" s="428">
        <f t="shared" ref="Q8:R71" si="0">SUM(F8,J8,M8)</f>
        <v>10</v>
      </c>
      <c r="R8" s="428">
        <f t="shared" si="0"/>
        <v>0</v>
      </c>
      <c r="S8" s="428">
        <f t="shared" ref="S8:S71" si="1">SUM(H8,O8)</f>
        <v>0</v>
      </c>
      <c r="T8" s="428"/>
      <c r="W8" s="393">
        <v>1</v>
      </c>
      <c r="X8" s="400"/>
      <c r="Y8" s="425" t="s">
        <v>123</v>
      </c>
      <c r="Z8" s="426" t="s">
        <v>124</v>
      </c>
      <c r="AA8" s="389"/>
      <c r="AB8" s="390">
        <v>5</v>
      </c>
      <c r="AC8" s="390">
        <v>0</v>
      </c>
      <c r="AD8" s="389"/>
      <c r="AE8" s="422"/>
      <c r="AF8" s="428">
        <v>3</v>
      </c>
      <c r="AG8" s="428">
        <v>0</v>
      </c>
      <c r="AH8" s="430"/>
      <c r="AI8" s="395">
        <v>2</v>
      </c>
      <c r="AJ8" s="395">
        <v>0</v>
      </c>
      <c r="AL8" s="431"/>
      <c r="AM8" s="395">
        <f t="shared" ref="AM8:AN60" si="2">SUM(AB8,AF8,AI8)</f>
        <v>10</v>
      </c>
      <c r="AN8" s="395">
        <f t="shared" si="2"/>
        <v>0</v>
      </c>
      <c r="AO8" s="395">
        <f t="shared" ref="AO8:AO60" si="3">SUM(AD8,AK8)</f>
        <v>0</v>
      </c>
      <c r="AR8"/>
      <c r="AS8"/>
      <c r="AT8"/>
    </row>
    <row r="9" spans="1:46" ht="33" customHeight="1" x14ac:dyDescent="0.35">
      <c r="A9" s="424">
        <v>7</v>
      </c>
      <c r="B9" s="424"/>
      <c r="C9" s="425" t="s">
        <v>209</v>
      </c>
      <c r="D9" s="426" t="s">
        <v>210</v>
      </c>
      <c r="E9" s="389"/>
      <c r="F9" s="390">
        <v>4</v>
      </c>
      <c r="G9" s="390">
        <v>2</v>
      </c>
      <c r="H9" s="390"/>
      <c r="I9" s="427"/>
      <c r="J9" s="428">
        <v>1</v>
      </c>
      <c r="K9" s="428">
        <v>1</v>
      </c>
      <c r="L9" s="429"/>
      <c r="M9" s="428">
        <v>1</v>
      </c>
      <c r="N9" s="428">
        <v>1</v>
      </c>
      <c r="O9" s="428"/>
      <c r="P9" s="429"/>
      <c r="Q9" s="428">
        <f t="shared" si="0"/>
        <v>6</v>
      </c>
      <c r="R9" s="428">
        <f t="shared" si="0"/>
        <v>4</v>
      </c>
      <c r="S9" s="428">
        <f t="shared" si="1"/>
        <v>0</v>
      </c>
      <c r="T9" s="428"/>
      <c r="W9" s="393">
        <v>2</v>
      </c>
      <c r="Y9" s="425" t="s">
        <v>125</v>
      </c>
      <c r="Z9" s="432" t="s">
        <v>126</v>
      </c>
      <c r="AA9" s="389"/>
      <c r="AB9" s="390">
        <v>6</v>
      </c>
      <c r="AC9" s="390">
        <v>0</v>
      </c>
      <c r="AD9" s="389"/>
      <c r="AE9" s="422"/>
      <c r="AF9" s="428">
        <v>2</v>
      </c>
      <c r="AG9" s="428">
        <v>0</v>
      </c>
      <c r="AH9" s="430"/>
      <c r="AI9" s="395">
        <v>1</v>
      </c>
      <c r="AJ9" s="395">
        <v>1</v>
      </c>
      <c r="AL9" s="431"/>
      <c r="AM9" s="395">
        <f t="shared" si="2"/>
        <v>9</v>
      </c>
      <c r="AN9" s="395">
        <f t="shared" si="2"/>
        <v>1</v>
      </c>
      <c r="AO9" s="395">
        <f t="shared" si="3"/>
        <v>0</v>
      </c>
      <c r="AP9" s="401"/>
      <c r="AR9"/>
      <c r="AS9"/>
      <c r="AT9"/>
    </row>
    <row r="10" spans="1:46" ht="33" customHeight="1" x14ac:dyDescent="0.35">
      <c r="A10" s="424">
        <v>9</v>
      </c>
      <c r="B10" s="424"/>
      <c r="C10" s="425" t="s">
        <v>213</v>
      </c>
      <c r="D10" s="426" t="s">
        <v>214</v>
      </c>
      <c r="E10" s="389"/>
      <c r="F10" s="390">
        <v>2</v>
      </c>
      <c r="G10" s="390">
        <v>3</v>
      </c>
      <c r="H10" s="390"/>
      <c r="I10" s="427"/>
      <c r="J10" s="428">
        <v>0</v>
      </c>
      <c r="K10" s="428">
        <v>2</v>
      </c>
      <c r="L10" s="429"/>
      <c r="M10" s="428">
        <v>3</v>
      </c>
      <c r="N10" s="428">
        <v>0</v>
      </c>
      <c r="O10" s="428"/>
      <c r="P10" s="429"/>
      <c r="Q10" s="428">
        <f t="shared" si="0"/>
        <v>5</v>
      </c>
      <c r="R10" s="428">
        <f t="shared" si="0"/>
        <v>5</v>
      </c>
      <c r="S10" s="428">
        <f t="shared" si="1"/>
        <v>0</v>
      </c>
      <c r="T10" s="428"/>
      <c r="W10" s="393">
        <v>5</v>
      </c>
      <c r="Y10" s="425" t="s">
        <v>129</v>
      </c>
      <c r="Z10" s="426" t="s">
        <v>130</v>
      </c>
      <c r="AA10" s="389"/>
      <c r="AB10" s="390">
        <v>4</v>
      </c>
      <c r="AC10" s="390">
        <v>2</v>
      </c>
      <c r="AD10" s="389"/>
      <c r="AE10" s="422"/>
      <c r="AF10" s="428">
        <v>2</v>
      </c>
      <c r="AG10" s="428">
        <v>0</v>
      </c>
      <c r="AH10" s="430"/>
      <c r="AI10" s="395">
        <v>1</v>
      </c>
      <c r="AJ10" s="395">
        <v>1</v>
      </c>
      <c r="AL10" s="431"/>
      <c r="AM10" s="395">
        <f t="shared" si="2"/>
        <v>7</v>
      </c>
      <c r="AN10" s="395">
        <f t="shared" si="2"/>
        <v>3</v>
      </c>
      <c r="AO10" s="395">
        <f t="shared" si="3"/>
        <v>0</v>
      </c>
      <c r="AR10"/>
      <c r="AS10"/>
      <c r="AT10"/>
    </row>
    <row r="11" spans="1:46" ht="33" customHeight="1" x14ac:dyDescent="0.35">
      <c r="A11" s="424">
        <v>6</v>
      </c>
      <c r="B11" s="424"/>
      <c r="C11" s="425" t="s">
        <v>207</v>
      </c>
      <c r="D11" s="426" t="s">
        <v>208</v>
      </c>
      <c r="E11" s="389"/>
      <c r="F11" s="390">
        <v>3</v>
      </c>
      <c r="G11" s="390">
        <v>1</v>
      </c>
      <c r="H11" s="390">
        <v>1</v>
      </c>
      <c r="I11" s="427"/>
      <c r="J11" s="428">
        <v>1</v>
      </c>
      <c r="K11" s="428">
        <v>2</v>
      </c>
      <c r="L11" s="429"/>
      <c r="M11" s="428">
        <v>2</v>
      </c>
      <c r="N11" s="428">
        <v>0</v>
      </c>
      <c r="O11" s="428"/>
      <c r="P11" s="429"/>
      <c r="Q11" s="428">
        <f t="shared" si="0"/>
        <v>6</v>
      </c>
      <c r="R11" s="428">
        <f t="shared" si="0"/>
        <v>3</v>
      </c>
      <c r="S11" s="428">
        <f t="shared" si="1"/>
        <v>1</v>
      </c>
      <c r="T11" s="428"/>
      <c r="W11" s="393">
        <v>11</v>
      </c>
      <c r="X11" s="400"/>
      <c r="Y11" s="425" t="s">
        <v>141</v>
      </c>
      <c r="Z11" s="426" t="s">
        <v>142</v>
      </c>
      <c r="AA11" s="389"/>
      <c r="AB11" s="390">
        <v>1</v>
      </c>
      <c r="AC11" s="390">
        <v>6</v>
      </c>
      <c r="AD11" s="389"/>
      <c r="AE11" s="422"/>
      <c r="AF11" s="428">
        <v>1</v>
      </c>
      <c r="AG11" s="428">
        <v>1</v>
      </c>
      <c r="AH11" s="430"/>
      <c r="AI11" s="395">
        <v>1</v>
      </c>
      <c r="AJ11" s="395">
        <v>0</v>
      </c>
      <c r="AL11" s="431"/>
      <c r="AM11" s="395">
        <f t="shared" si="2"/>
        <v>3</v>
      </c>
      <c r="AN11" s="395">
        <f t="shared" si="2"/>
        <v>7</v>
      </c>
      <c r="AO11" s="395">
        <f t="shared" si="3"/>
        <v>0</v>
      </c>
      <c r="AR11"/>
      <c r="AS11"/>
      <c r="AT11"/>
    </row>
    <row r="12" spans="1:46" ht="33" customHeight="1" x14ac:dyDescent="0.35">
      <c r="A12" s="400" t="s">
        <v>401</v>
      </c>
      <c r="C12" s="425" t="s">
        <v>402</v>
      </c>
      <c r="D12" s="426" t="s">
        <v>403</v>
      </c>
      <c r="E12" s="389"/>
      <c r="F12" s="433">
        <v>0</v>
      </c>
      <c r="G12" s="433">
        <v>6</v>
      </c>
      <c r="H12" s="390"/>
      <c r="I12" s="427"/>
      <c r="J12" s="428">
        <v>2</v>
      </c>
      <c r="K12" s="428">
        <v>2</v>
      </c>
      <c r="L12" s="429"/>
      <c r="M12" s="428"/>
      <c r="N12" s="428"/>
      <c r="O12" s="428"/>
      <c r="P12" s="429"/>
      <c r="Q12" s="428">
        <f t="shared" si="0"/>
        <v>2</v>
      </c>
      <c r="R12" s="428">
        <f t="shared" si="0"/>
        <v>8</v>
      </c>
      <c r="S12" s="428">
        <f t="shared" si="1"/>
        <v>0</v>
      </c>
      <c r="T12" s="428"/>
      <c r="W12" s="434" t="s">
        <v>401</v>
      </c>
      <c r="Y12" s="425" t="s">
        <v>404</v>
      </c>
      <c r="Z12" s="426" t="s">
        <v>405</v>
      </c>
      <c r="AA12" s="389"/>
      <c r="AB12" s="390">
        <v>0</v>
      </c>
      <c r="AC12" s="390">
        <v>6</v>
      </c>
      <c r="AD12" s="389"/>
      <c r="AE12" s="422"/>
      <c r="AF12" s="428">
        <v>0</v>
      </c>
      <c r="AG12" s="428">
        <v>2</v>
      </c>
      <c r="AH12" s="430"/>
      <c r="AI12" s="395">
        <v>1</v>
      </c>
      <c r="AJ12" s="395">
        <v>1</v>
      </c>
      <c r="AL12" s="431"/>
      <c r="AM12" s="395">
        <f t="shared" si="2"/>
        <v>1</v>
      </c>
      <c r="AN12" s="395">
        <f t="shared" si="2"/>
        <v>9</v>
      </c>
      <c r="AO12" s="395">
        <f t="shared" si="3"/>
        <v>0</v>
      </c>
      <c r="AP12" s="401"/>
      <c r="AR12"/>
      <c r="AS12"/>
      <c r="AT12"/>
    </row>
    <row r="13" spans="1:46" ht="33" customHeight="1" x14ac:dyDescent="0.35">
      <c r="A13" s="400" t="s">
        <v>401</v>
      </c>
      <c r="C13" s="425" t="s">
        <v>406</v>
      </c>
      <c r="D13" s="426" t="s">
        <v>407</v>
      </c>
      <c r="E13" s="389"/>
      <c r="F13" s="390">
        <v>2</v>
      </c>
      <c r="G13" s="390">
        <v>4</v>
      </c>
      <c r="H13" s="390"/>
      <c r="I13" s="427"/>
      <c r="J13" s="428">
        <v>1</v>
      </c>
      <c r="K13" s="428">
        <v>3</v>
      </c>
      <c r="L13" s="429"/>
      <c r="M13" s="428"/>
      <c r="N13" s="428"/>
      <c r="O13" s="428"/>
      <c r="P13" s="429"/>
      <c r="Q13" s="428">
        <f t="shared" si="0"/>
        <v>3</v>
      </c>
      <c r="R13" s="428">
        <f t="shared" si="0"/>
        <v>7</v>
      </c>
      <c r="S13" s="428">
        <f t="shared" si="1"/>
        <v>0</v>
      </c>
      <c r="T13" s="428"/>
      <c r="W13" s="393">
        <v>10</v>
      </c>
      <c r="Y13" s="425" t="s">
        <v>143</v>
      </c>
      <c r="Z13" s="426" t="s">
        <v>144</v>
      </c>
      <c r="AA13" s="389"/>
      <c r="AB13" s="390">
        <v>1</v>
      </c>
      <c r="AC13" s="390">
        <v>5</v>
      </c>
      <c r="AD13" s="389"/>
      <c r="AE13" s="422"/>
      <c r="AF13" s="428">
        <v>1</v>
      </c>
      <c r="AG13" s="428">
        <v>1</v>
      </c>
      <c r="AH13" s="430"/>
      <c r="AI13" s="395">
        <v>1</v>
      </c>
      <c r="AJ13" s="395">
        <v>1</v>
      </c>
      <c r="AL13" s="431"/>
      <c r="AM13" s="395">
        <f t="shared" si="2"/>
        <v>3</v>
      </c>
      <c r="AN13" s="395">
        <f t="shared" si="2"/>
        <v>7</v>
      </c>
      <c r="AO13" s="395">
        <f t="shared" si="3"/>
        <v>0</v>
      </c>
      <c r="AR13"/>
      <c r="AS13"/>
      <c r="AT13"/>
    </row>
    <row r="14" spans="1:46" ht="33" customHeight="1" x14ac:dyDescent="0.35">
      <c r="A14" s="400" t="s">
        <v>401</v>
      </c>
      <c r="C14" s="425" t="s">
        <v>408</v>
      </c>
      <c r="D14" s="426" t="s">
        <v>409</v>
      </c>
      <c r="E14" s="389"/>
      <c r="F14" s="390">
        <v>0</v>
      </c>
      <c r="G14" s="390">
        <v>5</v>
      </c>
      <c r="H14" s="390"/>
      <c r="I14" s="427"/>
      <c r="J14" s="428">
        <v>0</v>
      </c>
      <c r="K14" s="428">
        <v>3</v>
      </c>
      <c r="L14" s="429"/>
      <c r="M14" s="428">
        <v>0</v>
      </c>
      <c r="N14" s="428">
        <v>2</v>
      </c>
      <c r="O14" s="428"/>
      <c r="P14" s="429"/>
      <c r="Q14" s="428">
        <f t="shared" si="0"/>
        <v>0</v>
      </c>
      <c r="R14" s="428">
        <f t="shared" si="0"/>
        <v>10</v>
      </c>
      <c r="S14" s="428">
        <f t="shared" si="1"/>
        <v>0</v>
      </c>
      <c r="T14" s="428"/>
      <c r="W14" s="393">
        <v>4</v>
      </c>
      <c r="Y14" s="435" t="s">
        <v>131</v>
      </c>
      <c r="Z14" s="426" t="s">
        <v>132</v>
      </c>
      <c r="AA14" s="389"/>
      <c r="AB14" s="390">
        <v>5</v>
      </c>
      <c r="AC14" s="390">
        <v>1</v>
      </c>
      <c r="AD14" s="389"/>
      <c r="AE14" s="422"/>
      <c r="AF14" s="428">
        <v>0</v>
      </c>
      <c r="AG14" s="428">
        <v>1</v>
      </c>
      <c r="AH14" s="430"/>
      <c r="AI14" s="395">
        <v>2</v>
      </c>
      <c r="AJ14" s="395">
        <v>1</v>
      </c>
      <c r="AL14" s="431"/>
      <c r="AM14" s="395">
        <f t="shared" si="2"/>
        <v>7</v>
      </c>
      <c r="AN14" s="395">
        <f t="shared" si="2"/>
        <v>3</v>
      </c>
      <c r="AO14" s="395">
        <f t="shared" si="3"/>
        <v>0</v>
      </c>
      <c r="AR14"/>
      <c r="AS14"/>
      <c r="AT14"/>
    </row>
    <row r="15" spans="1:46" ht="33" customHeight="1" x14ac:dyDescent="0.35">
      <c r="A15" s="400">
        <v>5</v>
      </c>
      <c r="C15" s="425" t="s">
        <v>205</v>
      </c>
      <c r="D15" s="426" t="s">
        <v>206</v>
      </c>
      <c r="E15" s="389"/>
      <c r="F15" s="390">
        <v>5</v>
      </c>
      <c r="G15" s="390">
        <v>0</v>
      </c>
      <c r="H15" s="390"/>
      <c r="I15" s="427"/>
      <c r="J15" s="428">
        <v>0</v>
      </c>
      <c r="K15" s="428">
        <v>2</v>
      </c>
      <c r="L15" s="429"/>
      <c r="M15" s="428">
        <v>2</v>
      </c>
      <c r="N15" s="428">
        <v>1</v>
      </c>
      <c r="O15" s="428"/>
      <c r="P15" s="429"/>
      <c r="Q15" s="428">
        <f t="shared" si="0"/>
        <v>7</v>
      </c>
      <c r="R15" s="428">
        <f t="shared" si="0"/>
        <v>3</v>
      </c>
      <c r="S15" s="428">
        <f t="shared" si="1"/>
        <v>0</v>
      </c>
      <c r="T15" s="428"/>
      <c r="W15" s="393">
        <v>7</v>
      </c>
      <c r="X15" s="400"/>
      <c r="Y15" s="435" t="s">
        <v>135</v>
      </c>
      <c r="Z15" s="426" t="s">
        <v>136</v>
      </c>
      <c r="AA15" s="389"/>
      <c r="AB15" s="390">
        <v>4</v>
      </c>
      <c r="AC15" s="390">
        <v>2</v>
      </c>
      <c r="AD15" s="389"/>
      <c r="AE15" s="422"/>
      <c r="AF15" s="428">
        <v>0</v>
      </c>
      <c r="AG15" s="428">
        <v>2</v>
      </c>
      <c r="AH15" s="430"/>
      <c r="AI15" s="395">
        <v>1</v>
      </c>
      <c r="AJ15" s="395">
        <v>1</v>
      </c>
      <c r="AL15" s="431"/>
      <c r="AM15" s="395">
        <f t="shared" si="2"/>
        <v>5</v>
      </c>
      <c r="AN15" s="395">
        <f t="shared" si="2"/>
        <v>5</v>
      </c>
      <c r="AO15" s="395">
        <f t="shared" si="3"/>
        <v>0</v>
      </c>
      <c r="AR15"/>
      <c r="AS15"/>
      <c r="AT15"/>
    </row>
    <row r="16" spans="1:46" ht="33" customHeight="1" x14ac:dyDescent="0.35">
      <c r="A16" s="400" t="s">
        <v>401</v>
      </c>
      <c r="C16" s="425" t="s">
        <v>410</v>
      </c>
      <c r="D16" s="426" t="s">
        <v>411</v>
      </c>
      <c r="E16" s="389"/>
      <c r="F16" s="390">
        <v>3</v>
      </c>
      <c r="G16" s="390">
        <v>4</v>
      </c>
      <c r="H16" s="390"/>
      <c r="I16" s="427"/>
      <c r="J16" s="428">
        <v>0</v>
      </c>
      <c r="K16" s="428">
        <v>2</v>
      </c>
      <c r="L16" s="429"/>
      <c r="M16" s="428">
        <v>0</v>
      </c>
      <c r="N16" s="428">
        <v>1</v>
      </c>
      <c r="O16" s="428"/>
      <c r="P16" s="429"/>
      <c r="Q16" s="428">
        <f t="shared" si="0"/>
        <v>3</v>
      </c>
      <c r="R16" s="428">
        <f t="shared" si="0"/>
        <v>7</v>
      </c>
      <c r="S16" s="428">
        <f t="shared" si="1"/>
        <v>0</v>
      </c>
      <c r="T16" s="428"/>
      <c r="W16" s="393">
        <v>6</v>
      </c>
      <c r="Y16" s="425" t="s">
        <v>133</v>
      </c>
      <c r="Z16" s="426" t="s">
        <v>134</v>
      </c>
      <c r="AA16" s="389"/>
      <c r="AB16" s="390">
        <v>4</v>
      </c>
      <c r="AC16" s="390">
        <v>3</v>
      </c>
      <c r="AD16" s="389"/>
      <c r="AE16" s="422"/>
      <c r="AF16" s="389"/>
      <c r="AG16" s="389"/>
      <c r="AH16" s="422"/>
      <c r="AI16" s="395">
        <v>2</v>
      </c>
      <c r="AJ16" s="395">
        <v>1</v>
      </c>
      <c r="AL16" s="431"/>
      <c r="AM16" s="395">
        <f t="shared" si="2"/>
        <v>6</v>
      </c>
      <c r="AN16" s="395">
        <f t="shared" si="2"/>
        <v>4</v>
      </c>
      <c r="AO16" s="395">
        <f t="shared" si="3"/>
        <v>0</v>
      </c>
      <c r="AP16" s="401"/>
      <c r="AR16"/>
      <c r="AS16"/>
      <c r="AT16"/>
    </row>
    <row r="17" spans="1:46" ht="33" customHeight="1" x14ac:dyDescent="0.35">
      <c r="A17" s="400">
        <v>11</v>
      </c>
      <c r="C17" s="425" t="s">
        <v>300</v>
      </c>
      <c r="D17" s="436" t="s">
        <v>301</v>
      </c>
      <c r="E17" s="389"/>
      <c r="F17" s="433">
        <v>4</v>
      </c>
      <c r="G17" s="433">
        <v>3</v>
      </c>
      <c r="H17" s="390"/>
      <c r="I17" s="427"/>
      <c r="J17" s="428">
        <v>1</v>
      </c>
      <c r="K17" s="428">
        <v>1</v>
      </c>
      <c r="L17" s="429"/>
      <c r="M17" s="428">
        <v>0</v>
      </c>
      <c r="N17" s="428">
        <v>1</v>
      </c>
      <c r="O17" s="428"/>
      <c r="P17" s="429"/>
      <c r="Q17" s="428">
        <f t="shared" si="0"/>
        <v>5</v>
      </c>
      <c r="R17" s="428">
        <f t="shared" si="0"/>
        <v>5</v>
      </c>
      <c r="S17" s="428">
        <f t="shared" si="1"/>
        <v>0</v>
      </c>
      <c r="T17" s="428"/>
      <c r="W17" s="434" t="s">
        <v>401</v>
      </c>
      <c r="Y17" s="425" t="s">
        <v>412</v>
      </c>
      <c r="Z17" s="426" t="s">
        <v>254</v>
      </c>
      <c r="AA17" s="389"/>
      <c r="AB17" s="390">
        <v>1</v>
      </c>
      <c r="AC17" s="390">
        <v>5</v>
      </c>
      <c r="AD17" s="389"/>
      <c r="AE17" s="422"/>
      <c r="AF17" s="428">
        <v>0</v>
      </c>
      <c r="AG17" s="428">
        <v>2</v>
      </c>
      <c r="AH17" s="430"/>
      <c r="AI17" s="395">
        <v>0</v>
      </c>
      <c r="AJ17" s="395">
        <v>2</v>
      </c>
      <c r="AL17" s="431"/>
      <c r="AM17" s="395">
        <f t="shared" si="2"/>
        <v>1</v>
      </c>
      <c r="AN17" s="395">
        <f t="shared" si="2"/>
        <v>9</v>
      </c>
      <c r="AO17" s="395">
        <f t="shared" si="3"/>
        <v>0</v>
      </c>
      <c r="AR17"/>
      <c r="AS17"/>
      <c r="AT17"/>
    </row>
    <row r="18" spans="1:46" ht="33" customHeight="1" x14ac:dyDescent="0.35">
      <c r="A18" s="400" t="s">
        <v>401</v>
      </c>
      <c r="C18" s="437" t="s">
        <v>413</v>
      </c>
      <c r="D18" s="426" t="s">
        <v>414</v>
      </c>
      <c r="E18" s="389"/>
      <c r="F18" s="390">
        <v>0</v>
      </c>
      <c r="G18" s="390">
        <v>6</v>
      </c>
      <c r="H18" s="390"/>
      <c r="I18" s="427"/>
      <c r="J18" s="428">
        <v>2</v>
      </c>
      <c r="K18" s="428">
        <v>1</v>
      </c>
      <c r="L18" s="429"/>
      <c r="M18" s="428">
        <v>0</v>
      </c>
      <c r="N18" s="428">
        <v>1</v>
      </c>
      <c r="O18" s="428"/>
      <c r="P18" s="429"/>
      <c r="Q18" s="428">
        <f t="shared" si="0"/>
        <v>2</v>
      </c>
      <c r="R18" s="428">
        <f t="shared" si="0"/>
        <v>8</v>
      </c>
      <c r="S18" s="428">
        <f t="shared" si="1"/>
        <v>0</v>
      </c>
      <c r="T18" s="428"/>
      <c r="W18" s="393">
        <v>8</v>
      </c>
      <c r="Y18" s="425" t="s">
        <v>137</v>
      </c>
      <c r="Z18" s="426" t="s">
        <v>138</v>
      </c>
      <c r="AA18" s="389"/>
      <c r="AB18" s="390">
        <v>2</v>
      </c>
      <c r="AC18" s="390">
        <v>4</v>
      </c>
      <c r="AD18" s="389"/>
      <c r="AE18" s="422"/>
      <c r="AF18" s="395"/>
      <c r="AG18" s="395"/>
      <c r="AH18" s="431"/>
      <c r="AI18" s="395">
        <v>3</v>
      </c>
      <c r="AJ18" s="395">
        <v>1</v>
      </c>
      <c r="AL18" s="431"/>
      <c r="AM18" s="395">
        <f t="shared" si="2"/>
        <v>5</v>
      </c>
      <c r="AN18" s="395">
        <f t="shared" si="2"/>
        <v>5</v>
      </c>
      <c r="AO18" s="395">
        <f t="shared" si="3"/>
        <v>0</v>
      </c>
      <c r="AR18"/>
      <c r="AS18"/>
      <c r="AT18"/>
    </row>
    <row r="19" spans="1:46" ht="33" customHeight="1" x14ac:dyDescent="0.35">
      <c r="A19" s="400">
        <v>1</v>
      </c>
      <c r="C19" s="435" t="s">
        <v>197</v>
      </c>
      <c r="D19" s="426" t="s">
        <v>198</v>
      </c>
      <c r="E19" s="389"/>
      <c r="F19" s="390">
        <v>6</v>
      </c>
      <c r="G19" s="390">
        <v>0</v>
      </c>
      <c r="H19" s="390">
        <v>1</v>
      </c>
      <c r="I19" s="427"/>
      <c r="J19" s="428">
        <v>2</v>
      </c>
      <c r="K19" s="428">
        <v>0</v>
      </c>
      <c r="L19" s="429"/>
      <c r="M19" s="428">
        <v>2</v>
      </c>
      <c r="N19" s="428">
        <v>0</v>
      </c>
      <c r="O19" s="428"/>
      <c r="P19" s="429"/>
      <c r="Q19" s="428">
        <f t="shared" si="0"/>
        <v>10</v>
      </c>
      <c r="R19" s="428">
        <f t="shared" si="0"/>
        <v>0</v>
      </c>
      <c r="S19" s="428">
        <f t="shared" si="1"/>
        <v>1</v>
      </c>
      <c r="T19" s="428"/>
      <c r="W19" s="393">
        <v>9</v>
      </c>
      <c r="X19" s="400"/>
      <c r="Y19" s="425" t="s">
        <v>139</v>
      </c>
      <c r="Z19" s="426" t="s">
        <v>140</v>
      </c>
      <c r="AA19" s="389"/>
      <c r="AB19" s="390">
        <v>3</v>
      </c>
      <c r="AC19" s="390">
        <v>4</v>
      </c>
      <c r="AD19" s="389"/>
      <c r="AE19" s="422"/>
      <c r="AF19" s="389"/>
      <c r="AG19" s="389"/>
      <c r="AH19" s="422"/>
      <c r="AI19" s="395">
        <v>1</v>
      </c>
      <c r="AJ19" s="395">
        <v>2</v>
      </c>
      <c r="AL19" s="431"/>
      <c r="AM19" s="395">
        <f t="shared" si="2"/>
        <v>4</v>
      </c>
      <c r="AN19" s="395">
        <f t="shared" si="2"/>
        <v>6</v>
      </c>
      <c r="AO19" s="395">
        <f t="shared" si="3"/>
        <v>0</v>
      </c>
    </row>
    <row r="20" spans="1:46" ht="33" customHeight="1" x14ac:dyDescent="0.35">
      <c r="A20" s="400">
        <v>12</v>
      </c>
      <c r="C20" s="435" t="s">
        <v>217</v>
      </c>
      <c r="D20" s="426" t="s">
        <v>218</v>
      </c>
      <c r="E20" s="389"/>
      <c r="F20" s="390">
        <v>2</v>
      </c>
      <c r="G20" s="390">
        <v>4</v>
      </c>
      <c r="H20" s="390"/>
      <c r="I20" s="427"/>
      <c r="J20" s="428">
        <v>2</v>
      </c>
      <c r="K20" s="428">
        <v>0</v>
      </c>
      <c r="L20" s="429"/>
      <c r="M20" s="428">
        <v>0</v>
      </c>
      <c r="N20" s="428">
        <v>2</v>
      </c>
      <c r="O20" s="428"/>
      <c r="P20" s="429"/>
      <c r="Q20" s="428">
        <f t="shared" si="0"/>
        <v>4</v>
      </c>
      <c r="R20" s="428">
        <f t="shared" si="0"/>
        <v>6</v>
      </c>
      <c r="S20" s="428">
        <f t="shared" si="1"/>
        <v>0</v>
      </c>
      <c r="T20" s="428"/>
      <c r="W20" s="434" t="s">
        <v>401</v>
      </c>
      <c r="Y20" s="438" t="s">
        <v>415</v>
      </c>
      <c r="Z20" s="432" t="s">
        <v>416</v>
      </c>
      <c r="AA20" s="389"/>
      <c r="AB20" s="439">
        <v>0</v>
      </c>
      <c r="AC20" s="439">
        <v>4</v>
      </c>
      <c r="AD20" s="439"/>
      <c r="AE20" s="440"/>
      <c r="AF20" s="428">
        <v>0</v>
      </c>
      <c r="AG20" s="428">
        <v>2</v>
      </c>
      <c r="AH20" s="430"/>
      <c r="AI20" s="395">
        <v>0</v>
      </c>
      <c r="AJ20" s="395">
        <v>4</v>
      </c>
      <c r="AL20" s="431"/>
      <c r="AM20" s="395">
        <f t="shared" si="2"/>
        <v>0</v>
      </c>
      <c r="AN20" s="395">
        <f t="shared" si="2"/>
        <v>10</v>
      </c>
      <c r="AO20" s="395">
        <f t="shared" si="3"/>
        <v>0</v>
      </c>
      <c r="AP20" s="401"/>
    </row>
    <row r="21" spans="1:46" ht="33" customHeight="1" x14ac:dyDescent="0.35">
      <c r="A21" s="400" t="s">
        <v>401</v>
      </c>
      <c r="C21" s="435" t="s">
        <v>417</v>
      </c>
      <c r="D21" s="436" t="s">
        <v>418</v>
      </c>
      <c r="E21" s="389"/>
      <c r="F21" s="390">
        <v>0</v>
      </c>
      <c r="G21" s="390">
        <v>5</v>
      </c>
      <c r="H21" s="390"/>
      <c r="I21" s="427"/>
      <c r="J21" s="428">
        <v>3</v>
      </c>
      <c r="K21" s="428">
        <v>0</v>
      </c>
      <c r="L21" s="429"/>
      <c r="M21" s="428">
        <v>1</v>
      </c>
      <c r="N21" s="428">
        <v>1</v>
      </c>
      <c r="O21" s="428"/>
      <c r="P21" s="429"/>
      <c r="Q21" s="428">
        <f t="shared" si="0"/>
        <v>4</v>
      </c>
      <c r="R21" s="428">
        <f t="shared" si="0"/>
        <v>6</v>
      </c>
      <c r="S21" s="428">
        <f t="shared" si="1"/>
        <v>0</v>
      </c>
      <c r="T21" s="428"/>
      <c r="Y21" s="441"/>
      <c r="Z21" s="442"/>
      <c r="AA21" s="422"/>
      <c r="AB21" s="443"/>
      <c r="AC21" s="443"/>
      <c r="AD21" s="443"/>
      <c r="AE21" s="443"/>
      <c r="AF21" s="443"/>
      <c r="AG21" s="443"/>
      <c r="AH21" s="443"/>
      <c r="AI21" s="431"/>
      <c r="AJ21" s="431"/>
      <c r="AK21" s="431"/>
      <c r="AL21" s="431"/>
      <c r="AM21" s="431"/>
      <c r="AN21" s="431"/>
      <c r="AO21" s="431"/>
    </row>
    <row r="22" spans="1:46" ht="33" customHeight="1" x14ac:dyDescent="0.35">
      <c r="A22" s="400">
        <v>10</v>
      </c>
      <c r="C22" s="435" t="s">
        <v>215</v>
      </c>
      <c r="D22" s="426" t="s">
        <v>216</v>
      </c>
      <c r="E22" s="389"/>
      <c r="F22" s="390">
        <v>3</v>
      </c>
      <c r="G22" s="390">
        <v>3</v>
      </c>
      <c r="H22" s="390"/>
      <c r="I22" s="427"/>
      <c r="J22" s="428">
        <v>1</v>
      </c>
      <c r="K22" s="428">
        <v>2</v>
      </c>
      <c r="L22" s="429"/>
      <c r="M22" s="428">
        <v>1</v>
      </c>
      <c r="N22" s="428">
        <v>0</v>
      </c>
      <c r="O22" s="428"/>
      <c r="P22" s="429"/>
      <c r="Q22" s="428">
        <f t="shared" si="0"/>
        <v>5</v>
      </c>
      <c r="R22" s="428">
        <f t="shared" si="0"/>
        <v>5</v>
      </c>
      <c r="S22" s="428">
        <f t="shared" si="1"/>
        <v>0</v>
      </c>
      <c r="T22" s="428"/>
      <c r="W22" s="393">
        <v>5</v>
      </c>
      <c r="X22" s="400"/>
      <c r="Y22" s="425" t="s">
        <v>153</v>
      </c>
      <c r="Z22" s="426" t="s">
        <v>154</v>
      </c>
      <c r="AA22" s="389"/>
      <c r="AB22" s="390">
        <v>3</v>
      </c>
      <c r="AC22" s="390">
        <v>3</v>
      </c>
      <c r="AD22" s="389"/>
      <c r="AE22" s="422"/>
      <c r="AF22" s="428">
        <v>2</v>
      </c>
      <c r="AG22" s="428">
        <v>0</v>
      </c>
      <c r="AH22" s="430"/>
      <c r="AI22" s="395">
        <v>1</v>
      </c>
      <c r="AJ22" s="395">
        <v>1</v>
      </c>
      <c r="AL22" s="431"/>
      <c r="AM22" s="395">
        <f t="shared" si="2"/>
        <v>6</v>
      </c>
      <c r="AN22" s="395">
        <f t="shared" si="2"/>
        <v>4</v>
      </c>
      <c r="AO22" s="395">
        <f t="shared" si="3"/>
        <v>0</v>
      </c>
    </row>
    <row r="23" spans="1:46" ht="33" customHeight="1" x14ac:dyDescent="0.35">
      <c r="A23" s="400">
        <v>4</v>
      </c>
      <c r="C23" s="425" t="s">
        <v>203</v>
      </c>
      <c r="D23" s="426" t="s">
        <v>204</v>
      </c>
      <c r="E23" s="389"/>
      <c r="F23" s="390">
        <v>5</v>
      </c>
      <c r="G23" s="390">
        <v>1</v>
      </c>
      <c r="H23" s="390"/>
      <c r="I23" s="427"/>
      <c r="J23" s="428">
        <v>1</v>
      </c>
      <c r="K23" s="428">
        <v>1</v>
      </c>
      <c r="L23" s="429"/>
      <c r="M23" s="428">
        <v>2</v>
      </c>
      <c r="N23" s="428">
        <v>0</v>
      </c>
      <c r="O23" s="428"/>
      <c r="P23" s="429"/>
      <c r="Q23" s="428">
        <f t="shared" si="0"/>
        <v>8</v>
      </c>
      <c r="R23" s="428">
        <f t="shared" si="0"/>
        <v>2</v>
      </c>
      <c r="S23" s="428">
        <f t="shared" si="1"/>
        <v>0</v>
      </c>
      <c r="T23" s="428"/>
      <c r="W23" s="393">
        <v>6</v>
      </c>
      <c r="Y23" s="425" t="s">
        <v>155</v>
      </c>
      <c r="Z23" s="426" t="s">
        <v>156</v>
      </c>
      <c r="AA23" s="389"/>
      <c r="AB23" s="390">
        <v>2</v>
      </c>
      <c r="AC23" s="390">
        <v>4</v>
      </c>
      <c r="AD23" s="389"/>
      <c r="AE23" s="422"/>
      <c r="AF23" s="428">
        <v>1</v>
      </c>
      <c r="AG23" s="428">
        <v>1</v>
      </c>
      <c r="AH23" s="430"/>
      <c r="AI23" s="395">
        <v>2</v>
      </c>
      <c r="AJ23" s="395">
        <v>0</v>
      </c>
      <c r="AL23" s="431"/>
      <c r="AM23" s="395">
        <f t="shared" si="2"/>
        <v>5</v>
      </c>
      <c r="AN23" s="395">
        <f t="shared" si="2"/>
        <v>5</v>
      </c>
      <c r="AO23" s="395">
        <f t="shared" si="3"/>
        <v>0</v>
      </c>
      <c r="AP23" s="401"/>
      <c r="AR23"/>
      <c r="AS23"/>
      <c r="AT23"/>
    </row>
    <row r="24" spans="1:46" ht="33" customHeight="1" x14ac:dyDescent="0.35">
      <c r="A24" s="400" t="s">
        <v>401</v>
      </c>
      <c r="C24" s="425" t="s">
        <v>419</v>
      </c>
      <c r="D24" s="426" t="s">
        <v>420</v>
      </c>
      <c r="E24" s="389"/>
      <c r="F24" s="390">
        <v>1</v>
      </c>
      <c r="G24" s="390">
        <v>5</v>
      </c>
      <c r="H24" s="390"/>
      <c r="I24" s="427"/>
      <c r="J24" s="428">
        <v>1</v>
      </c>
      <c r="K24" s="428">
        <v>1</v>
      </c>
      <c r="L24" s="429"/>
      <c r="M24" s="428">
        <v>0</v>
      </c>
      <c r="N24" s="428">
        <v>2</v>
      </c>
      <c r="O24" s="428"/>
      <c r="P24" s="429"/>
      <c r="Q24" s="428">
        <f t="shared" si="0"/>
        <v>2</v>
      </c>
      <c r="R24" s="428">
        <f t="shared" si="0"/>
        <v>8</v>
      </c>
      <c r="S24" s="428">
        <f t="shared" si="1"/>
        <v>0</v>
      </c>
      <c r="T24" s="428"/>
      <c r="W24" s="393">
        <v>1</v>
      </c>
      <c r="Y24" s="425" t="s">
        <v>145</v>
      </c>
      <c r="Z24" s="426" t="s">
        <v>146</v>
      </c>
      <c r="AA24" s="389"/>
      <c r="AB24" s="390">
        <v>5</v>
      </c>
      <c r="AC24" s="390">
        <v>0</v>
      </c>
      <c r="AD24" s="389"/>
      <c r="AE24" s="422"/>
      <c r="AF24" s="391">
        <v>2</v>
      </c>
      <c r="AG24" s="391">
        <v>0</v>
      </c>
      <c r="AH24" s="422"/>
      <c r="AI24" s="395">
        <v>2</v>
      </c>
      <c r="AJ24" s="395">
        <v>1</v>
      </c>
      <c r="AL24" s="431"/>
      <c r="AM24" s="395">
        <f t="shared" si="2"/>
        <v>9</v>
      </c>
      <c r="AN24" s="395">
        <f t="shared" si="2"/>
        <v>1</v>
      </c>
      <c r="AO24" s="395">
        <f t="shared" si="3"/>
        <v>0</v>
      </c>
      <c r="AP24" s="401"/>
      <c r="AR24"/>
      <c r="AS24"/>
      <c r="AT24"/>
    </row>
    <row r="25" spans="1:46" ht="33" customHeight="1" x14ac:dyDescent="0.35">
      <c r="A25" s="400">
        <v>3</v>
      </c>
      <c r="C25" s="425" t="s">
        <v>201</v>
      </c>
      <c r="D25" s="426" t="s">
        <v>202</v>
      </c>
      <c r="E25" s="389"/>
      <c r="F25" s="390">
        <v>5</v>
      </c>
      <c r="G25" s="390">
        <v>1</v>
      </c>
      <c r="H25" s="390"/>
      <c r="I25" s="427"/>
      <c r="J25" s="428">
        <v>3</v>
      </c>
      <c r="K25" s="428">
        <v>1</v>
      </c>
      <c r="L25" s="429"/>
      <c r="M25" s="428"/>
      <c r="N25" s="428"/>
      <c r="O25" s="428"/>
      <c r="P25" s="429"/>
      <c r="Q25" s="428">
        <f t="shared" si="0"/>
        <v>8</v>
      </c>
      <c r="R25" s="428">
        <f t="shared" si="0"/>
        <v>2</v>
      </c>
      <c r="S25" s="428">
        <f t="shared" si="1"/>
        <v>0</v>
      </c>
      <c r="T25" s="428"/>
      <c r="W25" s="393">
        <v>3</v>
      </c>
      <c r="X25" s="400"/>
      <c r="Y25" s="425" t="s">
        <v>149</v>
      </c>
      <c r="Z25" s="426" t="s">
        <v>150</v>
      </c>
      <c r="AA25" s="389"/>
      <c r="AB25" s="390">
        <v>5</v>
      </c>
      <c r="AC25" s="390">
        <v>1</v>
      </c>
      <c r="AD25" s="389"/>
      <c r="AE25" s="422"/>
      <c r="AF25" s="428">
        <v>2</v>
      </c>
      <c r="AG25" s="428">
        <v>0</v>
      </c>
      <c r="AH25" s="430"/>
      <c r="AI25" s="395">
        <v>2</v>
      </c>
      <c r="AJ25" s="395">
        <v>0</v>
      </c>
      <c r="AL25" s="431"/>
      <c r="AM25" s="395">
        <f t="shared" si="2"/>
        <v>9</v>
      </c>
      <c r="AN25" s="395">
        <f t="shared" si="2"/>
        <v>1</v>
      </c>
      <c r="AO25" s="395">
        <f t="shared" si="3"/>
        <v>0</v>
      </c>
      <c r="AR25"/>
      <c r="AS25"/>
      <c r="AT25"/>
    </row>
    <row r="26" spans="1:46" ht="33" customHeight="1" x14ac:dyDescent="0.35">
      <c r="C26" s="410"/>
      <c r="D26" s="411"/>
      <c r="E26" s="412"/>
      <c r="F26" s="444"/>
      <c r="G26" s="444"/>
      <c r="H26" s="444"/>
      <c r="I26" s="444"/>
      <c r="J26" s="412"/>
      <c r="K26" s="412"/>
      <c r="L26" s="445"/>
      <c r="M26" s="445"/>
      <c r="N26" s="445"/>
      <c r="O26" s="445"/>
      <c r="P26" s="445"/>
      <c r="Q26" s="445"/>
      <c r="R26" s="445"/>
      <c r="S26" s="445"/>
      <c r="T26" s="445"/>
      <c r="W26" s="393">
        <v>4</v>
      </c>
      <c r="Y26" s="425" t="s">
        <v>151</v>
      </c>
      <c r="Z26" s="426" t="s">
        <v>152</v>
      </c>
      <c r="AA26" s="389"/>
      <c r="AB26" s="433">
        <v>4</v>
      </c>
      <c r="AC26" s="433">
        <v>2</v>
      </c>
      <c r="AD26" s="391"/>
      <c r="AE26" s="422"/>
      <c r="AF26" s="428">
        <v>2</v>
      </c>
      <c r="AG26" s="428">
        <v>0</v>
      </c>
      <c r="AH26" s="430"/>
      <c r="AI26" s="395">
        <v>2</v>
      </c>
      <c r="AJ26" s="395">
        <v>0</v>
      </c>
      <c r="AL26" s="431"/>
      <c r="AM26" s="395">
        <f t="shared" si="2"/>
        <v>8</v>
      </c>
      <c r="AN26" s="395">
        <f t="shared" si="2"/>
        <v>2</v>
      </c>
      <c r="AO26" s="395">
        <f t="shared" si="3"/>
        <v>0</v>
      </c>
      <c r="AP26" s="401"/>
      <c r="AR26"/>
      <c r="AS26"/>
      <c r="AT26"/>
    </row>
    <row r="27" spans="1:46" ht="33" customHeight="1" x14ac:dyDescent="0.35">
      <c r="A27" s="400">
        <v>10</v>
      </c>
      <c r="C27" s="446" t="s">
        <v>235</v>
      </c>
      <c r="D27" s="426" t="s">
        <v>236</v>
      </c>
      <c r="E27" s="389"/>
      <c r="F27" s="433">
        <v>4</v>
      </c>
      <c r="G27" s="433">
        <v>2</v>
      </c>
      <c r="H27" s="433"/>
      <c r="I27" s="427"/>
      <c r="J27" s="394">
        <v>1</v>
      </c>
      <c r="K27" s="394">
        <v>1</v>
      </c>
      <c r="L27" s="429"/>
      <c r="M27" s="428">
        <v>0</v>
      </c>
      <c r="N27" s="428">
        <v>2</v>
      </c>
      <c r="O27" s="428"/>
      <c r="P27" s="429"/>
      <c r="Q27" s="428">
        <f t="shared" si="0"/>
        <v>5</v>
      </c>
      <c r="R27" s="428">
        <f t="shared" si="0"/>
        <v>5</v>
      </c>
      <c r="S27" s="428">
        <f t="shared" si="1"/>
        <v>0</v>
      </c>
      <c r="T27" s="428"/>
      <c r="W27" s="393">
        <v>2</v>
      </c>
      <c r="Y27" s="425" t="s">
        <v>147</v>
      </c>
      <c r="Z27" s="426" t="s">
        <v>148</v>
      </c>
      <c r="AA27" s="389"/>
      <c r="AB27" s="433">
        <v>6</v>
      </c>
      <c r="AC27" s="433">
        <v>0</v>
      </c>
      <c r="AD27" s="391"/>
      <c r="AE27" s="422"/>
      <c r="AF27" s="428">
        <v>1</v>
      </c>
      <c r="AG27" s="428">
        <v>1</v>
      </c>
      <c r="AH27" s="430"/>
      <c r="AI27" s="395">
        <v>2</v>
      </c>
      <c r="AJ27" s="395">
        <v>0</v>
      </c>
      <c r="AL27" s="431"/>
      <c r="AM27" s="395">
        <f t="shared" si="2"/>
        <v>9</v>
      </c>
      <c r="AN27" s="395">
        <f t="shared" si="2"/>
        <v>1</v>
      </c>
      <c r="AO27" s="395">
        <f t="shared" si="3"/>
        <v>0</v>
      </c>
      <c r="AR27"/>
      <c r="AS27"/>
      <c r="AT27"/>
    </row>
    <row r="28" spans="1:46" ht="33" customHeight="1" x14ac:dyDescent="0.35">
      <c r="A28" s="400">
        <v>2</v>
      </c>
      <c r="C28" s="425" t="s">
        <v>221</v>
      </c>
      <c r="D28" s="426" t="s">
        <v>222</v>
      </c>
      <c r="E28" s="389"/>
      <c r="F28" s="433">
        <v>3</v>
      </c>
      <c r="G28" s="433">
        <v>1</v>
      </c>
      <c r="H28" s="433"/>
      <c r="I28" s="427"/>
      <c r="J28" s="394">
        <v>1</v>
      </c>
      <c r="K28" s="394">
        <v>0</v>
      </c>
      <c r="L28" s="429"/>
      <c r="M28" s="428">
        <v>5</v>
      </c>
      <c r="N28" s="428">
        <v>0</v>
      </c>
      <c r="O28" s="428"/>
      <c r="P28" s="429"/>
      <c r="Q28" s="428">
        <f t="shared" si="0"/>
        <v>9</v>
      </c>
      <c r="R28" s="428">
        <f t="shared" si="0"/>
        <v>1</v>
      </c>
      <c r="S28" s="428">
        <f t="shared" si="1"/>
        <v>0</v>
      </c>
      <c r="T28" s="428"/>
      <c r="W28" s="434" t="s">
        <v>401</v>
      </c>
      <c r="X28" s="400"/>
      <c r="Y28" s="425" t="s">
        <v>421</v>
      </c>
      <c r="Z28" s="426" t="s">
        <v>422</v>
      </c>
      <c r="AA28" s="389"/>
      <c r="AB28" s="433">
        <v>1</v>
      </c>
      <c r="AC28" s="433">
        <v>5</v>
      </c>
      <c r="AD28" s="391"/>
      <c r="AE28" s="422"/>
      <c r="AF28" s="428">
        <v>0</v>
      </c>
      <c r="AG28" s="428">
        <v>1</v>
      </c>
      <c r="AH28" s="430"/>
      <c r="AI28" s="395">
        <v>0</v>
      </c>
      <c r="AJ28" s="395">
        <v>3</v>
      </c>
      <c r="AL28" s="431"/>
      <c r="AM28" s="395">
        <f t="shared" si="2"/>
        <v>1</v>
      </c>
      <c r="AN28" s="395">
        <f t="shared" si="2"/>
        <v>9</v>
      </c>
      <c r="AO28" s="395">
        <f t="shared" si="3"/>
        <v>0</v>
      </c>
      <c r="AR28"/>
      <c r="AS28"/>
      <c r="AT28"/>
    </row>
    <row r="29" spans="1:46" ht="33" customHeight="1" x14ac:dyDescent="0.35">
      <c r="A29" s="400">
        <v>8</v>
      </c>
      <c r="C29" s="425" t="s">
        <v>231</v>
      </c>
      <c r="D29" s="426" t="s">
        <v>232</v>
      </c>
      <c r="E29" s="389"/>
      <c r="F29" s="433">
        <v>3</v>
      </c>
      <c r="G29" s="433">
        <v>3</v>
      </c>
      <c r="H29" s="433"/>
      <c r="I29" s="427"/>
      <c r="J29" s="394">
        <v>1</v>
      </c>
      <c r="K29" s="394">
        <v>1</v>
      </c>
      <c r="L29" s="429"/>
      <c r="M29" s="428">
        <v>1</v>
      </c>
      <c r="N29" s="428">
        <v>1</v>
      </c>
      <c r="O29" s="428"/>
      <c r="P29" s="429"/>
      <c r="Q29" s="428">
        <f t="shared" si="0"/>
        <v>5</v>
      </c>
      <c r="R29" s="428">
        <f t="shared" si="0"/>
        <v>5</v>
      </c>
      <c r="S29" s="428">
        <f t="shared" si="1"/>
        <v>0</v>
      </c>
      <c r="T29" s="428"/>
      <c r="W29" s="434" t="s">
        <v>401</v>
      </c>
      <c r="Y29" s="425" t="s">
        <v>423</v>
      </c>
      <c r="Z29" s="426" t="s">
        <v>424</v>
      </c>
      <c r="AA29" s="389"/>
      <c r="AB29" s="433">
        <v>1</v>
      </c>
      <c r="AC29" s="433">
        <v>4</v>
      </c>
      <c r="AD29" s="391"/>
      <c r="AE29" s="422"/>
      <c r="AF29" s="428">
        <v>1</v>
      </c>
      <c r="AG29" s="428">
        <v>1</v>
      </c>
      <c r="AH29" s="430"/>
      <c r="AI29" s="395">
        <v>0</v>
      </c>
      <c r="AJ29" s="395">
        <v>3</v>
      </c>
      <c r="AL29" s="431"/>
      <c r="AM29" s="395">
        <f t="shared" si="2"/>
        <v>2</v>
      </c>
      <c r="AN29" s="395">
        <f t="shared" si="2"/>
        <v>8</v>
      </c>
      <c r="AO29" s="395">
        <f t="shared" si="3"/>
        <v>0</v>
      </c>
      <c r="AP29" s="401"/>
      <c r="AR29"/>
      <c r="AS29"/>
      <c r="AT29"/>
    </row>
    <row r="30" spans="1:46" ht="33" customHeight="1" x14ac:dyDescent="0.35">
      <c r="A30" s="400">
        <v>5</v>
      </c>
      <c r="C30" s="425" t="s">
        <v>226</v>
      </c>
      <c r="D30" s="426" t="s">
        <v>227</v>
      </c>
      <c r="E30" s="389"/>
      <c r="F30" s="433">
        <v>2</v>
      </c>
      <c r="G30" s="433">
        <v>2</v>
      </c>
      <c r="H30" s="433"/>
      <c r="I30" s="427"/>
      <c r="J30" s="394">
        <v>3</v>
      </c>
      <c r="K30" s="394">
        <v>1</v>
      </c>
      <c r="L30" s="429"/>
      <c r="M30" s="428">
        <v>2</v>
      </c>
      <c r="N30" s="428">
        <v>0</v>
      </c>
      <c r="O30" s="428"/>
      <c r="P30" s="429"/>
      <c r="Q30" s="428">
        <f t="shared" si="0"/>
        <v>7</v>
      </c>
      <c r="R30" s="428">
        <f t="shared" si="0"/>
        <v>3</v>
      </c>
      <c r="S30" s="428">
        <f t="shared" si="1"/>
        <v>0</v>
      </c>
      <c r="T30" s="428"/>
      <c r="W30" s="393">
        <v>7</v>
      </c>
      <c r="Y30" s="438" t="s">
        <v>157</v>
      </c>
      <c r="Z30" s="426" t="s">
        <v>158</v>
      </c>
      <c r="AA30" s="389"/>
      <c r="AB30" s="433">
        <v>3</v>
      </c>
      <c r="AC30" s="433">
        <v>2</v>
      </c>
      <c r="AD30" s="433"/>
      <c r="AE30" s="443"/>
      <c r="AF30" s="428">
        <v>0</v>
      </c>
      <c r="AG30" s="428">
        <v>3</v>
      </c>
      <c r="AH30" s="430"/>
      <c r="AI30" s="395">
        <v>1</v>
      </c>
      <c r="AJ30" s="395">
        <v>1</v>
      </c>
      <c r="AL30" s="431"/>
      <c r="AM30" s="395">
        <f t="shared" si="2"/>
        <v>4</v>
      </c>
      <c r="AN30" s="395">
        <f t="shared" si="2"/>
        <v>6</v>
      </c>
      <c r="AO30" s="395">
        <f t="shared" si="3"/>
        <v>0</v>
      </c>
      <c r="AR30"/>
      <c r="AS30"/>
      <c r="AT30"/>
    </row>
    <row r="31" spans="1:46" ht="33" customHeight="1" x14ac:dyDescent="0.35">
      <c r="A31" s="400">
        <v>3</v>
      </c>
      <c r="C31" s="425" t="s">
        <v>225</v>
      </c>
      <c r="D31" s="426" t="s">
        <v>202</v>
      </c>
      <c r="E31" s="389"/>
      <c r="F31" s="433">
        <v>5</v>
      </c>
      <c r="G31" s="433">
        <v>1</v>
      </c>
      <c r="H31" s="433"/>
      <c r="I31" s="427"/>
      <c r="J31" s="394">
        <v>3</v>
      </c>
      <c r="K31" s="394">
        <v>1</v>
      </c>
      <c r="L31" s="429"/>
      <c r="M31" s="428"/>
      <c r="N31" s="428"/>
      <c r="O31" s="428"/>
      <c r="P31" s="429"/>
      <c r="Q31" s="428">
        <f t="shared" si="0"/>
        <v>8</v>
      </c>
      <c r="R31" s="428">
        <f t="shared" si="0"/>
        <v>2</v>
      </c>
      <c r="S31" s="428">
        <f t="shared" si="1"/>
        <v>0</v>
      </c>
      <c r="T31" s="428"/>
      <c r="W31" s="393">
        <v>8</v>
      </c>
      <c r="X31" s="400"/>
      <c r="Y31" s="438" t="s">
        <v>159</v>
      </c>
      <c r="Z31" s="426" t="s">
        <v>160</v>
      </c>
      <c r="AA31" s="389"/>
      <c r="AB31" s="390">
        <v>2</v>
      </c>
      <c r="AC31" s="390">
        <v>3</v>
      </c>
      <c r="AD31" s="389"/>
      <c r="AE31" s="422"/>
      <c r="AF31" s="428">
        <v>0</v>
      </c>
      <c r="AG31" s="428">
        <v>3</v>
      </c>
      <c r="AH31" s="430"/>
      <c r="AI31" s="395">
        <v>1</v>
      </c>
      <c r="AJ31" s="395">
        <v>1</v>
      </c>
      <c r="AL31" s="431"/>
      <c r="AM31" s="395">
        <f t="shared" si="2"/>
        <v>3</v>
      </c>
      <c r="AN31" s="395">
        <f t="shared" si="2"/>
        <v>7</v>
      </c>
      <c r="AO31" s="395">
        <f t="shared" si="3"/>
        <v>0</v>
      </c>
    </row>
    <row r="32" spans="1:46" ht="33" customHeight="1" x14ac:dyDescent="0.35">
      <c r="A32" s="400">
        <v>7</v>
      </c>
      <c r="C32" s="425" t="s">
        <v>230</v>
      </c>
      <c r="D32" s="426" t="s">
        <v>210</v>
      </c>
      <c r="E32" s="389"/>
      <c r="F32" s="433">
        <v>3</v>
      </c>
      <c r="G32" s="433">
        <v>3</v>
      </c>
      <c r="H32" s="433"/>
      <c r="I32" s="427"/>
      <c r="J32" s="394">
        <v>1</v>
      </c>
      <c r="K32" s="394">
        <v>1</v>
      </c>
      <c r="L32" s="429"/>
      <c r="M32" s="428">
        <v>2</v>
      </c>
      <c r="N32" s="428">
        <v>0</v>
      </c>
      <c r="O32" s="428"/>
      <c r="P32" s="429"/>
      <c r="Q32" s="428">
        <f t="shared" si="0"/>
        <v>6</v>
      </c>
      <c r="R32" s="428">
        <f t="shared" si="0"/>
        <v>4</v>
      </c>
      <c r="S32" s="428">
        <f t="shared" si="1"/>
        <v>0</v>
      </c>
      <c r="T32" s="428"/>
      <c r="W32" s="434" t="s">
        <v>401</v>
      </c>
      <c r="Y32" s="438" t="s">
        <v>425</v>
      </c>
      <c r="Z32" s="426" t="s">
        <v>426</v>
      </c>
      <c r="AA32" s="389"/>
      <c r="AB32" s="390">
        <v>1</v>
      </c>
      <c r="AC32" s="390">
        <v>4</v>
      </c>
      <c r="AD32" s="390"/>
      <c r="AE32" s="443"/>
      <c r="AF32" s="428">
        <v>1</v>
      </c>
      <c r="AG32" s="428">
        <v>1</v>
      </c>
      <c r="AH32" s="430"/>
      <c r="AI32" s="395">
        <v>1</v>
      </c>
      <c r="AJ32" s="395">
        <v>2</v>
      </c>
      <c r="AL32" s="431"/>
      <c r="AM32" s="395">
        <f t="shared" si="2"/>
        <v>3</v>
      </c>
      <c r="AN32" s="395">
        <f t="shared" si="2"/>
        <v>7</v>
      </c>
      <c r="AO32" s="395">
        <f t="shared" si="3"/>
        <v>0</v>
      </c>
      <c r="AP32" s="401"/>
    </row>
    <row r="33" spans="1:42" ht="33" customHeight="1" x14ac:dyDescent="0.35">
      <c r="A33" s="400" t="s">
        <v>401</v>
      </c>
      <c r="C33" s="425" t="s">
        <v>427</v>
      </c>
      <c r="D33" s="426" t="s">
        <v>428</v>
      </c>
      <c r="E33" s="389"/>
      <c r="F33" s="433">
        <v>2</v>
      </c>
      <c r="G33" s="433">
        <v>4</v>
      </c>
      <c r="H33" s="433"/>
      <c r="I33" s="427"/>
      <c r="J33" s="394">
        <v>0</v>
      </c>
      <c r="K33" s="394">
        <v>2</v>
      </c>
      <c r="L33" s="429"/>
      <c r="M33" s="428">
        <v>0</v>
      </c>
      <c r="N33" s="428">
        <v>2</v>
      </c>
      <c r="O33" s="428"/>
      <c r="P33" s="429"/>
      <c r="Q33" s="428">
        <f t="shared" si="0"/>
        <v>2</v>
      </c>
      <c r="R33" s="428">
        <f t="shared" si="0"/>
        <v>8</v>
      </c>
      <c r="S33" s="428">
        <f t="shared" si="1"/>
        <v>0</v>
      </c>
      <c r="T33" s="428"/>
      <c r="W33" s="434" t="s">
        <v>401</v>
      </c>
      <c r="Y33" s="438" t="s">
        <v>429</v>
      </c>
      <c r="Z33" s="426" t="s">
        <v>430</v>
      </c>
      <c r="AA33" s="389"/>
      <c r="AB33" s="390">
        <v>2</v>
      </c>
      <c r="AC33" s="390">
        <v>4</v>
      </c>
      <c r="AD33" s="389"/>
      <c r="AE33" s="422"/>
      <c r="AF33" s="428">
        <v>0</v>
      </c>
      <c r="AG33" s="428">
        <v>2</v>
      </c>
      <c r="AH33" s="430"/>
      <c r="AI33" s="395">
        <v>0</v>
      </c>
      <c r="AJ33" s="395">
        <v>2</v>
      </c>
      <c r="AL33" s="431"/>
      <c r="AM33" s="395">
        <f t="shared" si="2"/>
        <v>2</v>
      </c>
      <c r="AN33" s="395">
        <f t="shared" si="2"/>
        <v>8</v>
      </c>
      <c r="AO33" s="395">
        <f t="shared" si="3"/>
        <v>0</v>
      </c>
    </row>
    <row r="34" spans="1:42" ht="33" customHeight="1" x14ac:dyDescent="0.35">
      <c r="A34" s="400">
        <v>9</v>
      </c>
      <c r="C34" s="425" t="s">
        <v>233</v>
      </c>
      <c r="D34" s="436" t="s">
        <v>234</v>
      </c>
      <c r="E34" s="389"/>
      <c r="F34" s="433">
        <v>2</v>
      </c>
      <c r="G34" s="433">
        <v>4</v>
      </c>
      <c r="H34" s="433"/>
      <c r="I34" s="427"/>
      <c r="J34" s="394">
        <v>1</v>
      </c>
      <c r="K34" s="394">
        <v>1</v>
      </c>
      <c r="L34" s="429"/>
      <c r="M34" s="428">
        <v>2</v>
      </c>
      <c r="N34" s="428">
        <v>0</v>
      </c>
      <c r="O34" s="428"/>
      <c r="P34" s="429"/>
      <c r="Q34" s="428">
        <f t="shared" si="0"/>
        <v>5</v>
      </c>
      <c r="R34" s="428">
        <f t="shared" si="0"/>
        <v>5</v>
      </c>
      <c r="S34" s="428">
        <f t="shared" si="1"/>
        <v>0</v>
      </c>
      <c r="T34" s="428"/>
      <c r="Y34" s="441"/>
      <c r="Z34" s="442"/>
      <c r="AA34" s="422"/>
      <c r="AB34" s="443"/>
      <c r="AC34" s="443"/>
      <c r="AD34" s="443"/>
      <c r="AE34" s="443"/>
      <c r="AF34" s="443"/>
      <c r="AG34" s="443"/>
      <c r="AH34" s="443"/>
      <c r="AI34" s="431"/>
      <c r="AJ34" s="431"/>
      <c r="AK34" s="431"/>
      <c r="AL34" s="431"/>
      <c r="AM34" s="431"/>
      <c r="AN34" s="431"/>
      <c r="AO34" s="431"/>
    </row>
    <row r="35" spans="1:42" ht="33" customHeight="1" x14ac:dyDescent="0.35">
      <c r="A35" s="400" t="s">
        <v>401</v>
      </c>
      <c r="C35" s="425" t="s">
        <v>431</v>
      </c>
      <c r="D35" s="426" t="s">
        <v>432</v>
      </c>
      <c r="E35" s="389"/>
      <c r="F35" s="433">
        <v>0</v>
      </c>
      <c r="G35" s="433">
        <v>6</v>
      </c>
      <c r="H35" s="433"/>
      <c r="I35" s="427"/>
      <c r="J35" s="394">
        <v>0</v>
      </c>
      <c r="K35" s="394">
        <v>2</v>
      </c>
      <c r="L35" s="429"/>
      <c r="M35" s="428">
        <v>0</v>
      </c>
      <c r="N35" s="428">
        <v>2</v>
      </c>
      <c r="O35" s="428"/>
      <c r="P35" s="429"/>
      <c r="Q35" s="428">
        <f t="shared" si="0"/>
        <v>0</v>
      </c>
      <c r="R35" s="428">
        <f t="shared" si="0"/>
        <v>10</v>
      </c>
      <c r="S35" s="428">
        <f t="shared" si="1"/>
        <v>0</v>
      </c>
      <c r="T35" s="428"/>
      <c r="W35" s="393">
        <v>2</v>
      </c>
      <c r="X35" s="393"/>
      <c r="Y35" s="425" t="s">
        <v>183</v>
      </c>
      <c r="Z35" s="426" t="s">
        <v>184</v>
      </c>
      <c r="AA35" s="389"/>
      <c r="AB35" s="390">
        <v>3</v>
      </c>
      <c r="AC35" s="390">
        <v>3</v>
      </c>
      <c r="AD35" s="389"/>
      <c r="AE35" s="422"/>
      <c r="AF35" s="394">
        <v>1</v>
      </c>
      <c r="AG35" s="394">
        <v>1</v>
      </c>
      <c r="AH35" s="430"/>
      <c r="AI35" s="395">
        <v>2</v>
      </c>
      <c r="AJ35" s="395">
        <v>0</v>
      </c>
      <c r="AL35" s="431"/>
      <c r="AM35" s="395">
        <f t="shared" si="2"/>
        <v>6</v>
      </c>
      <c r="AN35" s="395">
        <f t="shared" si="2"/>
        <v>4</v>
      </c>
      <c r="AO35" s="395">
        <f t="shared" si="3"/>
        <v>0</v>
      </c>
      <c r="AP35" s="401"/>
    </row>
    <row r="36" spans="1:42" ht="33" customHeight="1" x14ac:dyDescent="0.35">
      <c r="A36" s="400">
        <v>11</v>
      </c>
      <c r="C36" s="425" t="s">
        <v>237</v>
      </c>
      <c r="D36" s="426" t="s">
        <v>238</v>
      </c>
      <c r="E36" s="389"/>
      <c r="F36" s="433">
        <v>3</v>
      </c>
      <c r="G36" s="433">
        <v>3</v>
      </c>
      <c r="H36" s="433"/>
      <c r="I36" s="427"/>
      <c r="J36" s="394">
        <v>2</v>
      </c>
      <c r="K36" s="394">
        <v>0</v>
      </c>
      <c r="L36" s="429"/>
      <c r="M36" s="428">
        <v>0</v>
      </c>
      <c r="N36" s="428">
        <v>2</v>
      </c>
      <c r="O36" s="428"/>
      <c r="P36" s="429"/>
      <c r="Q36" s="428">
        <f t="shared" si="0"/>
        <v>5</v>
      </c>
      <c r="R36" s="428">
        <f t="shared" si="0"/>
        <v>5</v>
      </c>
      <c r="S36" s="428">
        <f t="shared" si="1"/>
        <v>0</v>
      </c>
      <c r="T36" s="428"/>
      <c r="W36" s="434" t="s">
        <v>401</v>
      </c>
      <c r="X36" s="434"/>
      <c r="Y36" s="425" t="s">
        <v>433</v>
      </c>
      <c r="Z36" s="426" t="s">
        <v>434</v>
      </c>
      <c r="AA36" s="389"/>
      <c r="AB36" s="390">
        <v>0</v>
      </c>
      <c r="AC36" s="390">
        <v>6</v>
      </c>
      <c r="AD36" s="389"/>
      <c r="AE36" s="422"/>
      <c r="AF36" s="394">
        <v>1</v>
      </c>
      <c r="AG36" s="394">
        <v>1</v>
      </c>
      <c r="AH36" s="430"/>
      <c r="AI36" s="395">
        <v>0</v>
      </c>
      <c r="AJ36" s="395">
        <v>2</v>
      </c>
      <c r="AL36" s="431"/>
      <c r="AM36" s="395">
        <f t="shared" si="2"/>
        <v>1</v>
      </c>
      <c r="AN36" s="395">
        <f t="shared" si="2"/>
        <v>9</v>
      </c>
      <c r="AO36" s="395">
        <f t="shared" si="3"/>
        <v>0</v>
      </c>
    </row>
    <row r="37" spans="1:42" ht="33" customHeight="1" x14ac:dyDescent="0.35">
      <c r="A37" s="400" t="s">
        <v>401</v>
      </c>
      <c r="C37" s="425" t="s">
        <v>435</v>
      </c>
      <c r="D37" s="426" t="s">
        <v>436</v>
      </c>
      <c r="E37" s="389"/>
      <c r="F37" s="433">
        <v>3</v>
      </c>
      <c r="G37" s="433">
        <v>3</v>
      </c>
      <c r="H37" s="433"/>
      <c r="I37" s="427"/>
      <c r="J37" s="394">
        <v>1</v>
      </c>
      <c r="K37" s="394">
        <v>1</v>
      </c>
      <c r="L37" s="429"/>
      <c r="M37" s="428">
        <v>0</v>
      </c>
      <c r="N37" s="428">
        <v>2</v>
      </c>
      <c r="O37" s="428"/>
      <c r="P37" s="429"/>
      <c r="Q37" s="428">
        <f t="shared" si="0"/>
        <v>4</v>
      </c>
      <c r="R37" s="428">
        <f t="shared" si="0"/>
        <v>6</v>
      </c>
      <c r="S37" s="428">
        <f t="shared" si="1"/>
        <v>0</v>
      </c>
      <c r="T37" s="428"/>
      <c r="W37" s="393">
        <v>6</v>
      </c>
      <c r="X37" s="393"/>
      <c r="Y37" s="425" t="s">
        <v>191</v>
      </c>
      <c r="Z37" s="426" t="s">
        <v>192</v>
      </c>
      <c r="AA37" s="389"/>
      <c r="AB37" s="390">
        <v>2</v>
      </c>
      <c r="AC37" s="390">
        <v>4</v>
      </c>
      <c r="AD37" s="389"/>
      <c r="AE37" s="422"/>
      <c r="AF37" s="394">
        <v>1</v>
      </c>
      <c r="AG37" s="394">
        <v>1</v>
      </c>
      <c r="AH37" s="430"/>
      <c r="AI37" s="395">
        <v>1</v>
      </c>
      <c r="AJ37" s="395">
        <v>1</v>
      </c>
      <c r="AL37" s="431"/>
      <c r="AM37" s="395">
        <f t="shared" si="2"/>
        <v>4</v>
      </c>
      <c r="AN37" s="395">
        <f t="shared" si="2"/>
        <v>6</v>
      </c>
      <c r="AO37" s="395">
        <f t="shared" si="3"/>
        <v>0</v>
      </c>
    </row>
    <row r="38" spans="1:42" ht="33" customHeight="1" x14ac:dyDescent="0.35">
      <c r="A38" s="400" t="s">
        <v>401</v>
      </c>
      <c r="C38" s="425" t="s">
        <v>437</v>
      </c>
      <c r="D38" s="426" t="s">
        <v>438</v>
      </c>
      <c r="E38" s="389"/>
      <c r="F38" s="433">
        <v>2</v>
      </c>
      <c r="G38" s="433">
        <v>4</v>
      </c>
      <c r="H38" s="433"/>
      <c r="I38" s="427"/>
      <c r="J38" s="394">
        <v>1</v>
      </c>
      <c r="K38" s="394">
        <v>1</v>
      </c>
      <c r="L38" s="429"/>
      <c r="M38" s="428">
        <v>1</v>
      </c>
      <c r="N38" s="428">
        <v>1</v>
      </c>
      <c r="O38" s="428"/>
      <c r="P38" s="429"/>
      <c r="Q38" s="428">
        <f t="shared" si="0"/>
        <v>4</v>
      </c>
      <c r="R38" s="428">
        <f t="shared" si="0"/>
        <v>6</v>
      </c>
      <c r="S38" s="428">
        <f t="shared" si="1"/>
        <v>0</v>
      </c>
      <c r="T38" s="428"/>
      <c r="W38" s="393">
        <v>3</v>
      </c>
      <c r="X38" s="393"/>
      <c r="Y38" s="425" t="s">
        <v>185</v>
      </c>
      <c r="Z38" s="426" t="s">
        <v>186</v>
      </c>
      <c r="AA38" s="389"/>
      <c r="AB38" s="390">
        <v>5</v>
      </c>
      <c r="AC38" s="390">
        <v>2</v>
      </c>
      <c r="AD38" s="389"/>
      <c r="AE38" s="422"/>
      <c r="AF38" s="391"/>
      <c r="AG38" s="391"/>
      <c r="AH38" s="422"/>
      <c r="AI38" s="395">
        <v>1</v>
      </c>
      <c r="AJ38" s="395">
        <v>2</v>
      </c>
      <c r="AL38" s="431"/>
      <c r="AM38" s="395">
        <f t="shared" si="2"/>
        <v>6</v>
      </c>
      <c r="AN38" s="395">
        <f t="shared" si="2"/>
        <v>4</v>
      </c>
      <c r="AO38" s="395">
        <f t="shared" si="3"/>
        <v>0</v>
      </c>
      <c r="AP38" s="401"/>
    </row>
    <row r="39" spans="1:42" ht="33" customHeight="1" x14ac:dyDescent="0.35">
      <c r="A39" s="400">
        <v>4</v>
      </c>
      <c r="C39" s="438" t="s">
        <v>223</v>
      </c>
      <c r="D39" s="426" t="s">
        <v>224</v>
      </c>
      <c r="E39" s="389"/>
      <c r="F39" s="433">
        <v>4</v>
      </c>
      <c r="G39" s="433">
        <v>1</v>
      </c>
      <c r="H39" s="433"/>
      <c r="I39" s="427"/>
      <c r="J39" s="394">
        <v>2</v>
      </c>
      <c r="K39" s="394">
        <v>1</v>
      </c>
      <c r="L39" s="429"/>
      <c r="M39" s="428">
        <v>1</v>
      </c>
      <c r="N39" s="428">
        <v>1</v>
      </c>
      <c r="O39" s="428"/>
      <c r="P39" s="429"/>
      <c r="Q39" s="428">
        <f t="shared" si="0"/>
        <v>7</v>
      </c>
      <c r="R39" s="428">
        <f t="shared" si="0"/>
        <v>3</v>
      </c>
      <c r="S39" s="428">
        <f t="shared" si="1"/>
        <v>0</v>
      </c>
      <c r="T39" s="428"/>
      <c r="W39" s="393">
        <v>4</v>
      </c>
      <c r="X39" s="393"/>
      <c r="Y39" s="425" t="s">
        <v>187</v>
      </c>
      <c r="Z39" s="426" t="s">
        <v>188</v>
      </c>
      <c r="AA39" s="389"/>
      <c r="AB39" s="390">
        <v>4</v>
      </c>
      <c r="AC39" s="390">
        <v>2</v>
      </c>
      <c r="AD39" s="389"/>
      <c r="AE39" s="422"/>
      <c r="AF39" s="394">
        <v>1</v>
      </c>
      <c r="AG39" s="394">
        <v>1</v>
      </c>
      <c r="AH39" s="430"/>
      <c r="AI39" s="395">
        <v>1</v>
      </c>
      <c r="AJ39" s="395">
        <v>1</v>
      </c>
      <c r="AL39" s="431"/>
      <c r="AM39" s="395">
        <f t="shared" si="2"/>
        <v>6</v>
      </c>
      <c r="AN39" s="395">
        <f t="shared" si="2"/>
        <v>4</v>
      </c>
      <c r="AO39" s="395">
        <f t="shared" si="3"/>
        <v>0</v>
      </c>
    </row>
    <row r="40" spans="1:42" ht="33" customHeight="1" x14ac:dyDescent="0.35">
      <c r="A40" s="400">
        <v>6</v>
      </c>
      <c r="C40" s="438" t="s">
        <v>228</v>
      </c>
      <c r="D40" s="426" t="s">
        <v>229</v>
      </c>
      <c r="E40" s="389"/>
      <c r="F40" s="433">
        <v>4</v>
      </c>
      <c r="G40" s="433">
        <v>2</v>
      </c>
      <c r="H40" s="433"/>
      <c r="I40" s="427"/>
      <c r="J40" s="394">
        <v>0</v>
      </c>
      <c r="K40" s="394">
        <v>2</v>
      </c>
      <c r="L40" s="429"/>
      <c r="M40" s="428">
        <v>2</v>
      </c>
      <c r="N40" s="428">
        <v>0</v>
      </c>
      <c r="O40" s="428"/>
      <c r="P40" s="429"/>
      <c r="Q40" s="428">
        <f t="shared" si="0"/>
        <v>6</v>
      </c>
      <c r="R40" s="428">
        <f t="shared" si="0"/>
        <v>4</v>
      </c>
      <c r="S40" s="428">
        <f t="shared" si="1"/>
        <v>0</v>
      </c>
      <c r="T40" s="428"/>
      <c r="W40" s="393">
        <v>1</v>
      </c>
      <c r="X40" s="393"/>
      <c r="Y40" s="425" t="s">
        <v>181</v>
      </c>
      <c r="Z40" s="426" t="s">
        <v>182</v>
      </c>
      <c r="AA40" s="389"/>
      <c r="AB40" s="390">
        <v>5</v>
      </c>
      <c r="AC40" s="390">
        <v>1</v>
      </c>
      <c r="AD40" s="389"/>
      <c r="AE40" s="422"/>
      <c r="AF40" s="394">
        <v>2</v>
      </c>
      <c r="AG40" s="394">
        <v>1</v>
      </c>
      <c r="AH40" s="430"/>
      <c r="AI40" s="395">
        <v>1</v>
      </c>
      <c r="AJ40" s="395">
        <v>0</v>
      </c>
      <c r="AL40" s="431"/>
      <c r="AM40" s="395">
        <f t="shared" si="2"/>
        <v>8</v>
      </c>
      <c r="AN40" s="395">
        <f t="shared" si="2"/>
        <v>2</v>
      </c>
      <c r="AO40" s="395">
        <f t="shared" si="3"/>
        <v>0</v>
      </c>
    </row>
    <row r="41" spans="1:42" ht="33" customHeight="1" x14ac:dyDescent="0.35">
      <c r="A41" s="400">
        <v>1</v>
      </c>
      <c r="C41" s="438" t="s">
        <v>219</v>
      </c>
      <c r="D41" s="426" t="s">
        <v>220</v>
      </c>
      <c r="E41" s="389"/>
      <c r="F41" s="433">
        <v>8</v>
      </c>
      <c r="G41" s="433">
        <v>0</v>
      </c>
      <c r="H41" s="433"/>
      <c r="I41" s="427"/>
      <c r="J41" s="394">
        <v>2</v>
      </c>
      <c r="K41" s="394">
        <v>0</v>
      </c>
      <c r="L41" s="429"/>
      <c r="M41" s="428"/>
      <c r="N41" s="428"/>
      <c r="O41" s="428"/>
      <c r="P41" s="429"/>
      <c r="Q41" s="428">
        <f t="shared" si="0"/>
        <v>10</v>
      </c>
      <c r="R41" s="428">
        <f t="shared" si="0"/>
        <v>0</v>
      </c>
      <c r="S41" s="428">
        <f t="shared" si="1"/>
        <v>0</v>
      </c>
      <c r="T41" s="428"/>
      <c r="W41" s="393">
        <v>7</v>
      </c>
      <c r="X41" s="393"/>
      <c r="Y41" s="425" t="s">
        <v>193</v>
      </c>
      <c r="Z41" s="426" t="s">
        <v>194</v>
      </c>
      <c r="AA41" s="389"/>
      <c r="AB41" s="390">
        <v>2</v>
      </c>
      <c r="AC41" s="390">
        <v>4</v>
      </c>
      <c r="AD41" s="389"/>
      <c r="AE41" s="422"/>
      <c r="AF41" s="394">
        <v>0</v>
      </c>
      <c r="AG41" s="394">
        <v>3</v>
      </c>
      <c r="AH41" s="430"/>
      <c r="AI41" s="395">
        <v>1</v>
      </c>
      <c r="AJ41" s="395">
        <v>0</v>
      </c>
      <c r="AL41" s="431"/>
      <c r="AM41" s="395">
        <f t="shared" si="2"/>
        <v>3</v>
      </c>
      <c r="AN41" s="395">
        <f t="shared" si="2"/>
        <v>7</v>
      </c>
      <c r="AO41" s="395">
        <f t="shared" si="3"/>
        <v>0</v>
      </c>
      <c r="AP41" s="401"/>
    </row>
    <row r="42" spans="1:42" ht="33" customHeight="1" x14ac:dyDescent="0.35">
      <c r="A42" s="400" t="s">
        <v>401</v>
      </c>
      <c r="C42" s="438" t="s">
        <v>439</v>
      </c>
      <c r="D42" s="426" t="s">
        <v>440</v>
      </c>
      <c r="E42" s="389"/>
      <c r="F42" s="433">
        <v>3</v>
      </c>
      <c r="G42" s="433">
        <v>2</v>
      </c>
      <c r="H42" s="433"/>
      <c r="I42" s="427"/>
      <c r="J42" s="394">
        <v>1</v>
      </c>
      <c r="K42" s="394">
        <v>2</v>
      </c>
      <c r="L42" s="429"/>
      <c r="M42" s="428">
        <v>2</v>
      </c>
      <c r="N42" s="428">
        <v>0</v>
      </c>
      <c r="O42" s="428"/>
      <c r="P42" s="429"/>
      <c r="Q42" s="428">
        <f t="shared" si="0"/>
        <v>6</v>
      </c>
      <c r="R42" s="428">
        <f t="shared" si="0"/>
        <v>4</v>
      </c>
      <c r="S42" s="428">
        <f t="shared" si="1"/>
        <v>0</v>
      </c>
      <c r="T42" s="428"/>
      <c r="W42" s="393">
        <v>8</v>
      </c>
      <c r="X42" s="393"/>
      <c r="Y42" s="425" t="s">
        <v>195</v>
      </c>
      <c r="Z42" s="426" t="s">
        <v>196</v>
      </c>
      <c r="AA42" s="389"/>
      <c r="AB42" s="390">
        <v>0</v>
      </c>
      <c r="AC42" s="390">
        <v>6</v>
      </c>
      <c r="AD42" s="389"/>
      <c r="AE42" s="422"/>
      <c r="AF42" s="394">
        <v>0</v>
      </c>
      <c r="AG42" s="394">
        <v>2</v>
      </c>
      <c r="AH42" s="430"/>
      <c r="AI42" s="395">
        <v>1</v>
      </c>
      <c r="AJ42" s="395">
        <v>1</v>
      </c>
      <c r="AL42" s="431"/>
      <c r="AM42" s="395">
        <f t="shared" si="2"/>
        <v>1</v>
      </c>
      <c r="AN42" s="395">
        <f t="shared" si="2"/>
        <v>9</v>
      </c>
      <c r="AO42" s="395">
        <f t="shared" si="3"/>
        <v>0</v>
      </c>
    </row>
    <row r="43" spans="1:42" ht="33" customHeight="1" x14ac:dyDescent="0.35">
      <c r="A43" s="400" t="s">
        <v>401</v>
      </c>
      <c r="C43" s="438" t="s">
        <v>441</v>
      </c>
      <c r="D43" s="426" t="s">
        <v>442</v>
      </c>
      <c r="E43" s="389"/>
      <c r="F43" s="433">
        <v>0</v>
      </c>
      <c r="G43" s="433">
        <v>6</v>
      </c>
      <c r="H43" s="433"/>
      <c r="I43" s="427"/>
      <c r="J43" s="428">
        <v>0</v>
      </c>
      <c r="K43" s="428">
        <v>1</v>
      </c>
      <c r="L43" s="429"/>
      <c r="M43" s="428">
        <v>0</v>
      </c>
      <c r="N43" s="428">
        <v>3</v>
      </c>
      <c r="O43" s="428"/>
      <c r="P43" s="429"/>
      <c r="Q43" s="428">
        <f t="shared" si="0"/>
        <v>0</v>
      </c>
      <c r="R43" s="428">
        <f t="shared" si="0"/>
        <v>10</v>
      </c>
      <c r="S43" s="428">
        <f t="shared" si="1"/>
        <v>0</v>
      </c>
      <c r="T43" s="428"/>
      <c r="W43" s="393">
        <v>5</v>
      </c>
      <c r="X43" s="393"/>
      <c r="Y43" s="425" t="s">
        <v>189</v>
      </c>
      <c r="Z43" s="426" t="s">
        <v>190</v>
      </c>
      <c r="AA43" s="389"/>
      <c r="AB43" s="390">
        <v>4</v>
      </c>
      <c r="AC43" s="390">
        <v>3</v>
      </c>
      <c r="AD43" s="389"/>
      <c r="AE43" s="422"/>
      <c r="AF43" s="394">
        <v>2</v>
      </c>
      <c r="AG43" s="394">
        <v>0</v>
      </c>
      <c r="AH43" s="430"/>
      <c r="AI43" s="395">
        <v>0</v>
      </c>
      <c r="AJ43" s="395">
        <v>1</v>
      </c>
      <c r="AL43" s="431"/>
      <c r="AM43" s="395">
        <f t="shared" si="2"/>
        <v>6</v>
      </c>
      <c r="AN43" s="395">
        <f t="shared" si="2"/>
        <v>4</v>
      </c>
      <c r="AO43" s="395">
        <f t="shared" si="3"/>
        <v>0</v>
      </c>
    </row>
    <row r="44" spans="1:42" ht="33" customHeight="1" x14ac:dyDescent="0.35">
      <c r="A44" s="400" t="s">
        <v>401</v>
      </c>
      <c r="C44" s="438" t="s">
        <v>443</v>
      </c>
      <c r="D44" s="426" t="s">
        <v>444</v>
      </c>
      <c r="E44" s="389"/>
      <c r="F44" s="433">
        <v>1</v>
      </c>
      <c r="G44" s="433">
        <v>6</v>
      </c>
      <c r="H44" s="433"/>
      <c r="I44" s="427"/>
      <c r="J44" s="428">
        <v>1</v>
      </c>
      <c r="K44" s="428">
        <v>1</v>
      </c>
      <c r="L44" s="429"/>
      <c r="M44" s="428">
        <v>0</v>
      </c>
      <c r="N44" s="428">
        <v>2</v>
      </c>
      <c r="O44" s="428"/>
      <c r="P44" s="429"/>
      <c r="Q44" s="428">
        <f t="shared" si="0"/>
        <v>2</v>
      </c>
      <c r="R44" s="428">
        <f t="shared" si="0"/>
        <v>9</v>
      </c>
      <c r="S44" s="428">
        <f t="shared" si="1"/>
        <v>0</v>
      </c>
      <c r="T44" s="428"/>
      <c r="Y44" s="441"/>
      <c r="Z44" s="442"/>
      <c r="AA44" s="422"/>
      <c r="AB44" s="443"/>
      <c r="AC44" s="443"/>
      <c r="AD44" s="443"/>
      <c r="AE44" s="443"/>
      <c r="AF44" s="443"/>
      <c r="AG44" s="443"/>
      <c r="AH44" s="443"/>
      <c r="AI44" s="431"/>
      <c r="AJ44" s="431"/>
      <c r="AK44" s="431"/>
      <c r="AL44" s="431"/>
      <c r="AM44" s="431"/>
      <c r="AN44" s="431"/>
      <c r="AO44" s="431"/>
      <c r="AP44" s="401"/>
    </row>
    <row r="45" spans="1:42" ht="33" customHeight="1" x14ac:dyDescent="0.35">
      <c r="C45" s="410"/>
      <c r="D45" s="411"/>
      <c r="E45" s="412"/>
      <c r="F45" s="444"/>
      <c r="G45" s="444"/>
      <c r="H45" s="444"/>
      <c r="I45" s="444"/>
      <c r="J45" s="412"/>
      <c r="K45" s="412"/>
      <c r="L45" s="445"/>
      <c r="M45" s="445"/>
      <c r="N45" s="445"/>
      <c r="O45" s="445"/>
      <c r="P45" s="445"/>
      <c r="Q45" s="445"/>
      <c r="R45" s="445"/>
      <c r="S45" s="445"/>
      <c r="T45" s="445"/>
      <c r="W45" s="393">
        <v>2</v>
      </c>
      <c r="Y45" s="438" t="s">
        <v>163</v>
      </c>
      <c r="Z45" s="426" t="s">
        <v>164</v>
      </c>
      <c r="AA45" s="389"/>
      <c r="AB45" s="390">
        <v>6</v>
      </c>
      <c r="AC45" s="390">
        <v>0</v>
      </c>
      <c r="AD45" s="389"/>
      <c r="AE45" s="422"/>
      <c r="AF45" s="428">
        <v>2</v>
      </c>
      <c r="AG45" s="428">
        <v>0</v>
      </c>
      <c r="AH45" s="430"/>
      <c r="AI45" s="395">
        <v>1</v>
      </c>
      <c r="AJ45" s="395">
        <v>1</v>
      </c>
      <c r="AL45" s="431"/>
      <c r="AM45" s="395">
        <f t="shared" si="2"/>
        <v>9</v>
      </c>
      <c r="AN45" s="395">
        <f t="shared" si="2"/>
        <v>1</v>
      </c>
      <c r="AO45" s="395">
        <f t="shared" si="3"/>
        <v>0</v>
      </c>
    </row>
    <row r="46" spans="1:42" ht="33" customHeight="1" x14ac:dyDescent="0.35">
      <c r="A46" s="400">
        <v>5</v>
      </c>
      <c r="C46" s="425" t="s">
        <v>247</v>
      </c>
      <c r="D46" s="426" t="s">
        <v>248</v>
      </c>
      <c r="E46" s="389"/>
      <c r="F46" s="433">
        <v>4</v>
      </c>
      <c r="G46" s="433">
        <v>4</v>
      </c>
      <c r="H46" s="433"/>
      <c r="I46" s="427"/>
      <c r="J46" s="395"/>
      <c r="K46" s="395"/>
      <c r="L46" s="429"/>
      <c r="M46" s="428">
        <v>2</v>
      </c>
      <c r="N46" s="428">
        <v>0</v>
      </c>
      <c r="O46" s="428"/>
      <c r="P46" s="429"/>
      <c r="Q46" s="428">
        <f t="shared" si="0"/>
        <v>6</v>
      </c>
      <c r="R46" s="428">
        <f t="shared" si="0"/>
        <v>4</v>
      </c>
      <c r="S46" s="428">
        <f t="shared" si="1"/>
        <v>0</v>
      </c>
      <c r="T46" s="428"/>
      <c r="W46" s="393">
        <v>5</v>
      </c>
      <c r="Y46" s="438" t="s">
        <v>169</v>
      </c>
      <c r="Z46" s="426" t="s">
        <v>170</v>
      </c>
      <c r="AA46" s="389"/>
      <c r="AB46" s="390">
        <v>3</v>
      </c>
      <c r="AC46" s="390">
        <v>2</v>
      </c>
      <c r="AD46" s="389"/>
      <c r="AE46" s="422"/>
      <c r="AF46" s="428">
        <v>2</v>
      </c>
      <c r="AG46" s="428">
        <v>0</v>
      </c>
      <c r="AH46" s="430"/>
      <c r="AI46" s="395">
        <v>1</v>
      </c>
      <c r="AJ46" s="395">
        <v>2</v>
      </c>
      <c r="AL46" s="431"/>
      <c r="AM46" s="395">
        <f t="shared" si="2"/>
        <v>6</v>
      </c>
      <c r="AN46" s="395">
        <f t="shared" si="2"/>
        <v>4</v>
      </c>
      <c r="AO46" s="395">
        <f t="shared" si="3"/>
        <v>0</v>
      </c>
    </row>
    <row r="47" spans="1:42" ht="33" customHeight="1" x14ac:dyDescent="0.35">
      <c r="A47" s="400">
        <v>3</v>
      </c>
      <c r="C47" s="425" t="s">
        <v>243</v>
      </c>
      <c r="D47" s="426" t="s">
        <v>244</v>
      </c>
      <c r="E47" s="389"/>
      <c r="F47" s="433">
        <v>4</v>
      </c>
      <c r="G47" s="433">
        <v>2</v>
      </c>
      <c r="H47" s="433"/>
      <c r="I47" s="427"/>
      <c r="J47" s="428">
        <v>2</v>
      </c>
      <c r="K47" s="428">
        <v>0</v>
      </c>
      <c r="L47" s="429"/>
      <c r="M47" s="428">
        <v>1</v>
      </c>
      <c r="N47" s="428">
        <v>1</v>
      </c>
      <c r="O47" s="428"/>
      <c r="P47" s="429"/>
      <c r="Q47" s="428">
        <f t="shared" si="0"/>
        <v>7</v>
      </c>
      <c r="R47" s="428">
        <f t="shared" si="0"/>
        <v>3</v>
      </c>
      <c r="S47" s="428">
        <f t="shared" si="1"/>
        <v>0</v>
      </c>
      <c r="T47" s="428"/>
      <c r="W47" s="393">
        <v>8</v>
      </c>
      <c r="Y47" s="425" t="s">
        <v>175</v>
      </c>
      <c r="Z47" s="426" t="s">
        <v>176</v>
      </c>
      <c r="AA47" s="389"/>
      <c r="AB47" s="390">
        <v>3</v>
      </c>
      <c r="AC47" s="390">
        <v>4</v>
      </c>
      <c r="AD47" s="389"/>
      <c r="AE47" s="422"/>
      <c r="AF47" s="428">
        <v>2</v>
      </c>
      <c r="AG47" s="428">
        <v>0</v>
      </c>
      <c r="AH47" s="430"/>
      <c r="AI47" s="395">
        <v>0</v>
      </c>
      <c r="AJ47" s="395">
        <v>1</v>
      </c>
      <c r="AL47" s="431"/>
      <c r="AM47" s="395">
        <f t="shared" si="2"/>
        <v>5</v>
      </c>
      <c r="AN47" s="395">
        <f t="shared" si="2"/>
        <v>5</v>
      </c>
      <c r="AO47" s="395">
        <f t="shared" si="3"/>
        <v>0</v>
      </c>
    </row>
    <row r="48" spans="1:42" ht="33" customHeight="1" x14ac:dyDescent="0.35">
      <c r="A48" s="400">
        <v>7</v>
      </c>
      <c r="C48" s="425" t="s">
        <v>251</v>
      </c>
      <c r="D48" s="426" t="s">
        <v>252</v>
      </c>
      <c r="E48" s="389"/>
      <c r="F48" s="433">
        <v>1</v>
      </c>
      <c r="G48" s="433">
        <v>5</v>
      </c>
      <c r="H48" s="433"/>
      <c r="I48" s="427"/>
      <c r="J48" s="428">
        <v>1</v>
      </c>
      <c r="K48" s="428">
        <v>1</v>
      </c>
      <c r="L48" s="429"/>
      <c r="M48" s="428">
        <v>1</v>
      </c>
      <c r="N48" s="428">
        <v>1</v>
      </c>
      <c r="O48" s="428"/>
      <c r="P48" s="429"/>
      <c r="Q48" s="428">
        <f t="shared" si="0"/>
        <v>3</v>
      </c>
      <c r="R48" s="428">
        <f t="shared" si="0"/>
        <v>7</v>
      </c>
      <c r="S48" s="428">
        <f t="shared" si="1"/>
        <v>0</v>
      </c>
      <c r="T48" s="428"/>
      <c r="W48" s="393">
        <v>1</v>
      </c>
      <c r="Y48" s="438" t="s">
        <v>161</v>
      </c>
      <c r="Z48" s="426" t="s">
        <v>162</v>
      </c>
      <c r="AA48" s="389"/>
      <c r="AB48" s="390">
        <v>6</v>
      </c>
      <c r="AC48" s="390">
        <v>0</v>
      </c>
      <c r="AD48" s="389"/>
      <c r="AE48" s="422"/>
      <c r="AF48" s="428">
        <v>2</v>
      </c>
      <c r="AG48" s="428">
        <v>0</v>
      </c>
      <c r="AH48" s="430"/>
      <c r="AI48" s="395">
        <v>2</v>
      </c>
      <c r="AJ48" s="395">
        <v>0</v>
      </c>
      <c r="AL48" s="431"/>
      <c r="AM48" s="395">
        <f t="shared" si="2"/>
        <v>10</v>
      </c>
      <c r="AN48" s="395">
        <f t="shared" si="2"/>
        <v>0</v>
      </c>
      <c r="AO48" s="395">
        <f t="shared" si="3"/>
        <v>0</v>
      </c>
    </row>
    <row r="49" spans="1:49" ht="33" customHeight="1" x14ac:dyDescent="0.35">
      <c r="A49" s="400">
        <v>6</v>
      </c>
      <c r="C49" s="425" t="s">
        <v>249</v>
      </c>
      <c r="D49" s="426" t="s">
        <v>250</v>
      </c>
      <c r="E49" s="389"/>
      <c r="F49" s="433">
        <v>3</v>
      </c>
      <c r="G49" s="433">
        <v>3</v>
      </c>
      <c r="H49" s="433"/>
      <c r="I49" s="427"/>
      <c r="J49" s="428">
        <v>1</v>
      </c>
      <c r="K49" s="428">
        <v>1</v>
      </c>
      <c r="L49" s="429"/>
      <c r="M49" s="428">
        <v>1</v>
      </c>
      <c r="N49" s="428">
        <v>1</v>
      </c>
      <c r="O49" s="428"/>
      <c r="P49" s="429"/>
      <c r="Q49" s="428">
        <f t="shared" si="0"/>
        <v>5</v>
      </c>
      <c r="R49" s="428">
        <f t="shared" si="0"/>
        <v>5</v>
      </c>
      <c r="S49" s="428">
        <f t="shared" si="1"/>
        <v>0</v>
      </c>
      <c r="T49" s="428"/>
      <c r="W49" s="434" t="s">
        <v>401</v>
      </c>
      <c r="Y49" s="438" t="s">
        <v>445</v>
      </c>
      <c r="Z49" s="426" t="s">
        <v>446</v>
      </c>
      <c r="AA49" s="389"/>
      <c r="AB49" s="390">
        <v>5</v>
      </c>
      <c r="AC49" s="390">
        <v>2</v>
      </c>
      <c r="AD49" s="389"/>
      <c r="AE49" s="422"/>
      <c r="AF49" s="428">
        <v>1</v>
      </c>
      <c r="AG49" s="428">
        <v>0</v>
      </c>
      <c r="AH49" s="430"/>
      <c r="AI49" s="395">
        <v>2</v>
      </c>
      <c r="AJ49" s="395">
        <v>0</v>
      </c>
      <c r="AL49" s="431"/>
      <c r="AM49" s="395">
        <f t="shared" si="2"/>
        <v>8</v>
      </c>
      <c r="AN49" s="395">
        <f t="shared" si="2"/>
        <v>2</v>
      </c>
      <c r="AO49" s="395">
        <f t="shared" si="3"/>
        <v>0</v>
      </c>
      <c r="AS49"/>
      <c r="AT49"/>
      <c r="AU49"/>
      <c r="AV49"/>
      <c r="AW49"/>
    </row>
    <row r="50" spans="1:49" ht="33" customHeight="1" x14ac:dyDescent="0.35">
      <c r="A50" s="400">
        <v>8</v>
      </c>
      <c r="C50" s="425" t="s">
        <v>253</v>
      </c>
      <c r="D50" s="426" t="s">
        <v>254</v>
      </c>
      <c r="E50" s="389"/>
      <c r="F50" s="433">
        <v>3</v>
      </c>
      <c r="G50" s="433">
        <v>3</v>
      </c>
      <c r="H50" s="433"/>
      <c r="I50" s="427"/>
      <c r="J50" s="428">
        <v>0</v>
      </c>
      <c r="K50" s="428">
        <v>2</v>
      </c>
      <c r="L50" s="429"/>
      <c r="M50" s="428">
        <v>0</v>
      </c>
      <c r="N50" s="428">
        <v>2</v>
      </c>
      <c r="O50" s="428"/>
      <c r="P50" s="429"/>
      <c r="Q50" s="428">
        <f t="shared" si="0"/>
        <v>3</v>
      </c>
      <c r="R50" s="428">
        <f t="shared" si="0"/>
        <v>7</v>
      </c>
      <c r="S50" s="428">
        <f t="shared" si="1"/>
        <v>0</v>
      </c>
      <c r="T50" s="428"/>
      <c r="W50" s="434" t="s">
        <v>401</v>
      </c>
      <c r="Y50" s="438" t="s">
        <v>447</v>
      </c>
      <c r="Z50" s="426" t="s">
        <v>448</v>
      </c>
      <c r="AA50" s="389"/>
      <c r="AB50" s="390">
        <v>1</v>
      </c>
      <c r="AC50" s="390">
        <v>6</v>
      </c>
      <c r="AD50" s="389"/>
      <c r="AE50" s="422"/>
      <c r="AF50" s="428">
        <v>1</v>
      </c>
      <c r="AG50" s="428">
        <v>1</v>
      </c>
      <c r="AH50" s="430"/>
      <c r="AI50" s="395">
        <v>0</v>
      </c>
      <c r="AJ50" s="395">
        <v>1</v>
      </c>
      <c r="AL50" s="431"/>
      <c r="AM50" s="395">
        <f t="shared" si="2"/>
        <v>2</v>
      </c>
      <c r="AN50" s="395">
        <f t="shared" si="2"/>
        <v>8</v>
      </c>
      <c r="AO50" s="395">
        <f t="shared" si="3"/>
        <v>0</v>
      </c>
    </row>
    <row r="51" spans="1:49" ht="33" customHeight="1" x14ac:dyDescent="0.35">
      <c r="A51" s="400">
        <v>2</v>
      </c>
      <c r="C51" s="425" t="s">
        <v>241</v>
      </c>
      <c r="D51" s="426" t="s">
        <v>242</v>
      </c>
      <c r="E51" s="389"/>
      <c r="F51" s="433">
        <v>4</v>
      </c>
      <c r="G51" s="433">
        <v>1</v>
      </c>
      <c r="H51" s="433"/>
      <c r="I51" s="427"/>
      <c r="J51" s="428">
        <v>2</v>
      </c>
      <c r="K51" s="428">
        <v>0</v>
      </c>
      <c r="L51" s="429"/>
      <c r="M51" s="428">
        <v>3</v>
      </c>
      <c r="N51" s="428">
        <v>0</v>
      </c>
      <c r="O51" s="428"/>
      <c r="P51" s="429"/>
      <c r="Q51" s="428">
        <f t="shared" si="0"/>
        <v>9</v>
      </c>
      <c r="R51" s="428">
        <f t="shared" si="0"/>
        <v>1</v>
      </c>
      <c r="S51" s="428">
        <f t="shared" si="1"/>
        <v>0</v>
      </c>
      <c r="T51" s="428"/>
      <c r="W51" s="393">
        <v>10</v>
      </c>
      <c r="Y51" s="425" t="s">
        <v>179</v>
      </c>
      <c r="Z51" s="426" t="s">
        <v>180</v>
      </c>
      <c r="AA51" s="389"/>
      <c r="AB51" s="390">
        <v>3</v>
      </c>
      <c r="AC51" s="390">
        <v>1</v>
      </c>
      <c r="AD51" s="389"/>
      <c r="AE51" s="422"/>
      <c r="AF51" s="428">
        <v>1</v>
      </c>
      <c r="AG51" s="428">
        <v>2</v>
      </c>
      <c r="AH51" s="430"/>
      <c r="AI51" s="395">
        <v>1</v>
      </c>
      <c r="AJ51" s="395">
        <v>2</v>
      </c>
      <c r="AL51" s="431"/>
      <c r="AM51" s="395">
        <f t="shared" si="2"/>
        <v>5</v>
      </c>
      <c r="AN51" s="395">
        <f t="shared" si="2"/>
        <v>5</v>
      </c>
      <c r="AO51" s="395">
        <f t="shared" si="3"/>
        <v>0</v>
      </c>
    </row>
    <row r="52" spans="1:49" ht="33" customHeight="1" x14ac:dyDescent="0.35">
      <c r="A52" s="400">
        <v>1</v>
      </c>
      <c r="C52" s="425" t="s">
        <v>239</v>
      </c>
      <c r="D52" s="426" t="s">
        <v>240</v>
      </c>
      <c r="E52" s="389"/>
      <c r="F52" s="433">
        <v>7</v>
      </c>
      <c r="G52" s="433">
        <v>0</v>
      </c>
      <c r="H52" s="433"/>
      <c r="I52" s="427"/>
      <c r="J52" s="428">
        <v>2</v>
      </c>
      <c r="K52" s="428">
        <v>1</v>
      </c>
      <c r="L52" s="429"/>
      <c r="M52" s="428"/>
      <c r="N52" s="428"/>
      <c r="O52" s="428"/>
      <c r="P52" s="429"/>
      <c r="Q52" s="428">
        <f t="shared" si="0"/>
        <v>9</v>
      </c>
      <c r="R52" s="428">
        <f t="shared" si="0"/>
        <v>1</v>
      </c>
      <c r="S52" s="428">
        <f t="shared" si="1"/>
        <v>0</v>
      </c>
      <c r="T52" s="428"/>
      <c r="W52" s="434" t="s">
        <v>401</v>
      </c>
      <c r="Y52" s="425" t="s">
        <v>449</v>
      </c>
      <c r="Z52" s="426" t="s">
        <v>450</v>
      </c>
      <c r="AA52" s="389"/>
      <c r="AB52" s="390">
        <v>1</v>
      </c>
      <c r="AC52" s="390">
        <v>5</v>
      </c>
      <c r="AD52" s="389"/>
      <c r="AE52" s="422"/>
      <c r="AF52" s="428">
        <v>0</v>
      </c>
      <c r="AG52" s="428">
        <v>2</v>
      </c>
      <c r="AH52" s="430"/>
      <c r="AI52" s="395">
        <v>1</v>
      </c>
      <c r="AJ52" s="395">
        <v>1</v>
      </c>
      <c r="AL52" s="431"/>
      <c r="AM52" s="395">
        <f t="shared" si="2"/>
        <v>2</v>
      </c>
      <c r="AN52" s="395">
        <f t="shared" si="2"/>
        <v>8</v>
      </c>
      <c r="AO52" s="395">
        <f t="shared" si="3"/>
        <v>0</v>
      </c>
    </row>
    <row r="53" spans="1:49" ht="33" customHeight="1" x14ac:dyDescent="0.35">
      <c r="A53" s="400" t="s">
        <v>401</v>
      </c>
      <c r="C53" s="425" t="s">
        <v>451</v>
      </c>
      <c r="D53" s="426" t="s">
        <v>452</v>
      </c>
      <c r="E53" s="389"/>
      <c r="F53" s="433">
        <v>1</v>
      </c>
      <c r="G53" s="433">
        <v>5</v>
      </c>
      <c r="H53" s="433"/>
      <c r="I53" s="427"/>
      <c r="J53" s="428">
        <v>0</v>
      </c>
      <c r="K53" s="428">
        <v>2</v>
      </c>
      <c r="L53" s="429"/>
      <c r="M53" s="428">
        <v>0</v>
      </c>
      <c r="N53" s="428">
        <v>2</v>
      </c>
      <c r="O53" s="428"/>
      <c r="P53" s="429"/>
      <c r="Q53" s="428">
        <f t="shared" si="0"/>
        <v>1</v>
      </c>
      <c r="R53" s="428">
        <f t="shared" si="0"/>
        <v>9</v>
      </c>
      <c r="S53" s="428">
        <f t="shared" si="1"/>
        <v>0</v>
      </c>
      <c r="T53" s="428"/>
      <c r="W53" s="393">
        <v>9</v>
      </c>
      <c r="Y53" s="425" t="s">
        <v>177</v>
      </c>
      <c r="Z53" s="426" t="s">
        <v>178</v>
      </c>
      <c r="AA53" s="389"/>
      <c r="AB53" s="390">
        <v>3</v>
      </c>
      <c r="AC53" s="390">
        <v>2</v>
      </c>
      <c r="AD53" s="389"/>
      <c r="AE53" s="422"/>
      <c r="AF53" s="428">
        <v>1</v>
      </c>
      <c r="AG53" s="428">
        <v>2</v>
      </c>
      <c r="AH53" s="430"/>
      <c r="AI53" s="395">
        <v>1</v>
      </c>
      <c r="AJ53" s="395">
        <v>1</v>
      </c>
      <c r="AL53" s="431"/>
      <c r="AM53" s="395">
        <f t="shared" si="2"/>
        <v>5</v>
      </c>
      <c r="AN53" s="395">
        <f t="shared" si="2"/>
        <v>5</v>
      </c>
      <c r="AO53" s="395">
        <f t="shared" si="3"/>
        <v>0</v>
      </c>
    </row>
    <row r="54" spans="1:49" ht="33" customHeight="1" x14ac:dyDescent="0.35">
      <c r="A54" s="400" t="s">
        <v>401</v>
      </c>
      <c r="C54" s="425" t="s">
        <v>453</v>
      </c>
      <c r="D54" s="426" t="s">
        <v>454</v>
      </c>
      <c r="E54" s="389"/>
      <c r="F54" s="433">
        <v>1</v>
      </c>
      <c r="G54" s="433">
        <v>3</v>
      </c>
      <c r="H54" s="433"/>
      <c r="I54" s="427"/>
      <c r="J54" s="428">
        <v>0</v>
      </c>
      <c r="K54" s="428">
        <v>3</v>
      </c>
      <c r="L54" s="429"/>
      <c r="M54" s="428">
        <v>1</v>
      </c>
      <c r="N54" s="428">
        <v>2</v>
      </c>
      <c r="O54" s="428"/>
      <c r="P54" s="429"/>
      <c r="Q54" s="428">
        <f t="shared" si="0"/>
        <v>2</v>
      </c>
      <c r="R54" s="428">
        <f t="shared" si="0"/>
        <v>8</v>
      </c>
      <c r="S54" s="428">
        <f t="shared" si="1"/>
        <v>0</v>
      </c>
      <c r="T54" s="428"/>
      <c r="W54" s="393">
        <v>3</v>
      </c>
      <c r="Y54" s="425" t="s">
        <v>165</v>
      </c>
      <c r="Z54" s="426" t="s">
        <v>166</v>
      </c>
      <c r="AA54" s="389"/>
      <c r="AB54" s="390">
        <v>4</v>
      </c>
      <c r="AC54" s="390">
        <v>2</v>
      </c>
      <c r="AD54" s="389"/>
      <c r="AE54" s="422"/>
      <c r="AF54" s="428">
        <v>2</v>
      </c>
      <c r="AG54" s="428">
        <v>0</v>
      </c>
      <c r="AH54" s="430"/>
      <c r="AI54" s="395">
        <v>2</v>
      </c>
      <c r="AJ54" s="395">
        <v>0</v>
      </c>
      <c r="AL54" s="431"/>
      <c r="AM54" s="395">
        <f t="shared" si="2"/>
        <v>8</v>
      </c>
      <c r="AN54" s="395">
        <f t="shared" si="2"/>
        <v>2</v>
      </c>
      <c r="AO54" s="395">
        <f t="shared" si="3"/>
        <v>0</v>
      </c>
    </row>
    <row r="55" spans="1:49" ht="33" customHeight="1" x14ac:dyDescent="0.35">
      <c r="A55" s="400">
        <v>4</v>
      </c>
      <c r="C55" s="447" t="s">
        <v>245</v>
      </c>
      <c r="D55" s="426" t="s">
        <v>246</v>
      </c>
      <c r="E55" s="389"/>
      <c r="F55" s="439">
        <v>3</v>
      </c>
      <c r="G55" s="439">
        <v>3</v>
      </c>
      <c r="H55" s="448"/>
      <c r="I55" s="449"/>
      <c r="J55" s="428">
        <v>2</v>
      </c>
      <c r="K55" s="428">
        <v>0</v>
      </c>
      <c r="L55" s="429"/>
      <c r="M55" s="428">
        <v>1</v>
      </c>
      <c r="N55" s="428">
        <v>1</v>
      </c>
      <c r="O55" s="428"/>
      <c r="P55" s="429"/>
      <c r="Q55" s="428">
        <f t="shared" si="0"/>
        <v>6</v>
      </c>
      <c r="R55" s="428">
        <f t="shared" si="0"/>
        <v>4</v>
      </c>
      <c r="S55" s="428">
        <f t="shared" si="1"/>
        <v>0</v>
      </c>
      <c r="T55" s="428"/>
      <c r="W55" s="434" t="s">
        <v>401</v>
      </c>
      <c r="Y55" s="425" t="s">
        <v>455</v>
      </c>
      <c r="Z55" s="426" t="s">
        <v>456</v>
      </c>
      <c r="AA55" s="389"/>
      <c r="AB55" s="390">
        <v>2</v>
      </c>
      <c r="AC55" s="390">
        <v>5</v>
      </c>
      <c r="AD55" s="389"/>
      <c r="AE55" s="422"/>
      <c r="AF55" s="428">
        <v>1</v>
      </c>
      <c r="AG55" s="428">
        <v>0</v>
      </c>
      <c r="AH55" s="430"/>
      <c r="AI55" s="395">
        <v>0</v>
      </c>
      <c r="AJ55" s="395">
        <v>2</v>
      </c>
      <c r="AL55" s="431"/>
      <c r="AM55" s="395">
        <f t="shared" si="2"/>
        <v>3</v>
      </c>
      <c r="AN55" s="395">
        <f t="shared" si="2"/>
        <v>7</v>
      </c>
      <c r="AO55" s="395">
        <f t="shared" si="3"/>
        <v>0</v>
      </c>
    </row>
    <row r="56" spans="1:49" ht="24.75" customHeight="1" x14ac:dyDescent="0.35">
      <c r="C56" s="450"/>
      <c r="D56" s="451"/>
      <c r="E56" s="452"/>
      <c r="F56" s="427"/>
      <c r="G56" s="427"/>
      <c r="H56" s="427"/>
      <c r="I56" s="427"/>
      <c r="J56" s="452"/>
      <c r="K56" s="452"/>
      <c r="L56" s="429"/>
      <c r="M56" s="429"/>
      <c r="N56" s="429"/>
      <c r="O56" s="429"/>
      <c r="P56" s="429"/>
      <c r="Q56" s="429"/>
      <c r="R56" s="429"/>
      <c r="S56" s="429"/>
      <c r="T56" s="429"/>
      <c r="W56" s="393">
        <v>7</v>
      </c>
      <c r="Y56" s="425" t="s">
        <v>173</v>
      </c>
      <c r="Z56" s="426" t="s">
        <v>174</v>
      </c>
      <c r="AA56" s="389"/>
      <c r="AB56" s="390">
        <v>3</v>
      </c>
      <c r="AC56" s="390">
        <v>3</v>
      </c>
      <c r="AD56" s="389"/>
      <c r="AE56" s="422"/>
      <c r="AF56" s="428">
        <v>0</v>
      </c>
      <c r="AG56" s="428">
        <v>2</v>
      </c>
      <c r="AH56" s="430"/>
      <c r="AI56" s="395">
        <v>2</v>
      </c>
      <c r="AJ56" s="395">
        <v>0</v>
      </c>
      <c r="AL56" s="431"/>
      <c r="AM56" s="395">
        <f t="shared" si="2"/>
        <v>5</v>
      </c>
      <c r="AN56" s="395">
        <f t="shared" si="2"/>
        <v>5</v>
      </c>
      <c r="AO56" s="395">
        <f t="shared" si="3"/>
        <v>0</v>
      </c>
    </row>
    <row r="57" spans="1:49" ht="33" customHeight="1" x14ac:dyDescent="0.35">
      <c r="A57" s="400">
        <v>8</v>
      </c>
      <c r="C57" s="425" t="s">
        <v>269</v>
      </c>
      <c r="D57" s="426" t="s">
        <v>270</v>
      </c>
      <c r="E57" s="389"/>
      <c r="F57" s="433">
        <v>0</v>
      </c>
      <c r="G57" s="433">
        <v>6</v>
      </c>
      <c r="H57" s="433"/>
      <c r="I57" s="427"/>
      <c r="J57" s="428">
        <v>0</v>
      </c>
      <c r="K57" s="428">
        <v>2</v>
      </c>
      <c r="L57" s="429"/>
      <c r="M57" s="428">
        <v>1</v>
      </c>
      <c r="N57" s="428">
        <v>1</v>
      </c>
      <c r="O57" s="428"/>
      <c r="P57" s="429"/>
      <c r="Q57" s="428">
        <f t="shared" si="0"/>
        <v>1</v>
      </c>
      <c r="R57" s="428">
        <f t="shared" si="0"/>
        <v>9</v>
      </c>
      <c r="S57" s="428">
        <f t="shared" si="1"/>
        <v>0</v>
      </c>
      <c r="T57" s="428"/>
      <c r="W57" s="393">
        <v>4</v>
      </c>
      <c r="Y57" s="425" t="s">
        <v>167</v>
      </c>
      <c r="Z57" s="426" t="s">
        <v>168</v>
      </c>
      <c r="AA57" s="389"/>
      <c r="AB57" s="390">
        <v>3</v>
      </c>
      <c r="AC57" s="390">
        <v>2</v>
      </c>
      <c r="AD57" s="389"/>
      <c r="AE57" s="422"/>
      <c r="AF57" s="428">
        <v>0</v>
      </c>
      <c r="AG57" s="428">
        <v>2</v>
      </c>
      <c r="AH57" s="430"/>
      <c r="AI57" s="395">
        <v>3</v>
      </c>
      <c r="AJ57" s="395">
        <v>0</v>
      </c>
      <c r="AL57" s="431"/>
      <c r="AM57" s="395">
        <f t="shared" si="2"/>
        <v>6</v>
      </c>
      <c r="AN57" s="395">
        <f t="shared" si="2"/>
        <v>4</v>
      </c>
      <c r="AO57" s="395">
        <f t="shared" si="3"/>
        <v>0</v>
      </c>
    </row>
    <row r="58" spans="1:49" ht="33" customHeight="1" x14ac:dyDescent="0.35">
      <c r="A58" s="400">
        <v>7</v>
      </c>
      <c r="C58" s="425" t="s">
        <v>267</v>
      </c>
      <c r="D58" s="426" t="s">
        <v>268</v>
      </c>
      <c r="E58" s="389"/>
      <c r="F58" s="433">
        <v>2</v>
      </c>
      <c r="G58" s="433">
        <v>4</v>
      </c>
      <c r="H58" s="433"/>
      <c r="I58" s="427"/>
      <c r="J58" s="428">
        <v>1</v>
      </c>
      <c r="K58" s="428">
        <v>2</v>
      </c>
      <c r="L58" s="429"/>
      <c r="M58" s="428">
        <v>0</v>
      </c>
      <c r="N58" s="428">
        <v>1</v>
      </c>
      <c r="O58" s="428"/>
      <c r="P58" s="429"/>
      <c r="Q58" s="428">
        <f t="shared" si="0"/>
        <v>3</v>
      </c>
      <c r="R58" s="428">
        <f t="shared" si="0"/>
        <v>7</v>
      </c>
      <c r="S58" s="428">
        <f t="shared" si="1"/>
        <v>0</v>
      </c>
      <c r="T58" s="428"/>
      <c r="W58" s="434" t="s">
        <v>401</v>
      </c>
      <c r="Y58" s="438" t="s">
        <v>457</v>
      </c>
      <c r="Z58" s="426" t="s">
        <v>458</v>
      </c>
      <c r="AA58" s="389"/>
      <c r="AB58" s="390">
        <v>1</v>
      </c>
      <c r="AC58" s="390">
        <v>4</v>
      </c>
      <c r="AD58" s="389"/>
      <c r="AE58" s="422"/>
      <c r="AF58" s="428">
        <v>0</v>
      </c>
      <c r="AG58" s="428">
        <v>2</v>
      </c>
      <c r="AH58" s="430"/>
      <c r="AI58" s="395">
        <v>0</v>
      </c>
      <c r="AJ58" s="395">
        <v>3</v>
      </c>
      <c r="AL58" s="431"/>
      <c r="AM58" s="395">
        <f t="shared" si="2"/>
        <v>1</v>
      </c>
      <c r="AN58" s="395">
        <f t="shared" si="2"/>
        <v>9</v>
      </c>
      <c r="AO58" s="395">
        <f t="shared" si="3"/>
        <v>0</v>
      </c>
    </row>
    <row r="59" spans="1:49" ht="33" customHeight="1" x14ac:dyDescent="0.35">
      <c r="A59" s="400">
        <v>6</v>
      </c>
      <c r="C59" s="425" t="s">
        <v>265</v>
      </c>
      <c r="D59" s="426" t="s">
        <v>266</v>
      </c>
      <c r="E59" s="389"/>
      <c r="F59" s="433">
        <v>2</v>
      </c>
      <c r="G59" s="433">
        <v>3</v>
      </c>
      <c r="H59" s="433"/>
      <c r="I59" s="427"/>
      <c r="J59" s="428">
        <v>1</v>
      </c>
      <c r="K59" s="428">
        <v>2</v>
      </c>
      <c r="L59" s="429"/>
      <c r="M59" s="428">
        <v>0</v>
      </c>
      <c r="N59" s="428">
        <v>2</v>
      </c>
      <c r="O59" s="428"/>
      <c r="P59" s="429"/>
      <c r="Q59" s="428">
        <f t="shared" si="0"/>
        <v>3</v>
      </c>
      <c r="R59" s="428">
        <f t="shared" si="0"/>
        <v>7</v>
      </c>
      <c r="S59" s="428">
        <f t="shared" si="1"/>
        <v>0</v>
      </c>
      <c r="T59" s="428"/>
      <c r="W59" s="434" t="s">
        <v>401</v>
      </c>
      <c r="Y59" s="425" t="s">
        <v>459</v>
      </c>
      <c r="Z59" s="426" t="s">
        <v>460</v>
      </c>
      <c r="AA59" s="389"/>
      <c r="AB59" s="390">
        <v>0</v>
      </c>
      <c r="AC59" s="390">
        <v>6</v>
      </c>
      <c r="AD59" s="389"/>
      <c r="AE59" s="422"/>
      <c r="AF59" s="428">
        <v>0</v>
      </c>
      <c r="AG59" s="428">
        <v>2</v>
      </c>
      <c r="AH59" s="430"/>
      <c r="AI59" s="395">
        <v>0</v>
      </c>
      <c r="AJ59" s="395">
        <v>2</v>
      </c>
      <c r="AL59" s="431"/>
      <c r="AM59" s="395">
        <f t="shared" si="2"/>
        <v>0</v>
      </c>
      <c r="AN59" s="395">
        <f t="shared" si="2"/>
        <v>10</v>
      </c>
      <c r="AO59" s="395">
        <f t="shared" si="3"/>
        <v>0</v>
      </c>
    </row>
    <row r="60" spans="1:49" ht="33" customHeight="1" x14ac:dyDescent="0.35">
      <c r="A60" s="400">
        <v>3</v>
      </c>
      <c r="C60" s="425" t="s">
        <v>259</v>
      </c>
      <c r="D60" s="432" t="s">
        <v>260</v>
      </c>
      <c r="E60" s="389"/>
      <c r="F60" s="433">
        <v>5</v>
      </c>
      <c r="G60" s="433">
        <v>2</v>
      </c>
      <c r="H60" s="433"/>
      <c r="I60" s="427"/>
      <c r="J60" s="428">
        <v>1</v>
      </c>
      <c r="K60" s="428">
        <v>1</v>
      </c>
      <c r="L60" s="429"/>
      <c r="M60" s="428">
        <v>1</v>
      </c>
      <c r="N60" s="428">
        <v>0</v>
      </c>
      <c r="O60" s="428"/>
      <c r="P60" s="429"/>
      <c r="Q60" s="428">
        <f t="shared" si="0"/>
        <v>7</v>
      </c>
      <c r="R60" s="428">
        <f t="shared" si="0"/>
        <v>3</v>
      </c>
      <c r="S60" s="428">
        <f t="shared" si="1"/>
        <v>0</v>
      </c>
      <c r="T60" s="428"/>
      <c r="W60" s="393">
        <v>6</v>
      </c>
      <c r="Y60" s="425" t="s">
        <v>171</v>
      </c>
      <c r="Z60" s="426" t="s">
        <v>172</v>
      </c>
      <c r="AA60" s="391"/>
      <c r="AB60" s="433">
        <v>6</v>
      </c>
      <c r="AC60" s="433">
        <v>0</v>
      </c>
      <c r="AD60" s="391"/>
      <c r="AE60" s="422"/>
      <c r="AF60" s="394">
        <v>2</v>
      </c>
      <c r="AG60" s="394">
        <v>0</v>
      </c>
      <c r="AH60" s="430"/>
      <c r="AI60" s="395">
        <v>1</v>
      </c>
      <c r="AJ60" s="395">
        <v>1</v>
      </c>
      <c r="AL60" s="431"/>
      <c r="AM60" s="395">
        <f t="shared" si="2"/>
        <v>9</v>
      </c>
      <c r="AN60" s="395">
        <f t="shared" si="2"/>
        <v>1</v>
      </c>
      <c r="AO60" s="395">
        <f t="shared" si="3"/>
        <v>0</v>
      </c>
    </row>
    <row r="61" spans="1:49" ht="33" customHeight="1" x14ac:dyDescent="0.35">
      <c r="A61" s="400">
        <v>4</v>
      </c>
      <c r="C61" s="425" t="s">
        <v>261</v>
      </c>
      <c r="D61" s="432" t="s">
        <v>262</v>
      </c>
      <c r="E61" s="389"/>
      <c r="F61" s="433">
        <v>2</v>
      </c>
      <c r="G61" s="433">
        <v>4</v>
      </c>
      <c r="H61" s="433"/>
      <c r="I61" s="427"/>
      <c r="J61" s="428">
        <v>2</v>
      </c>
      <c r="K61" s="428">
        <v>0</v>
      </c>
      <c r="L61" s="429"/>
      <c r="M61" s="428">
        <v>2</v>
      </c>
      <c r="N61" s="428">
        <v>0</v>
      </c>
      <c r="O61" s="428"/>
      <c r="P61" s="429"/>
      <c r="Q61" s="428">
        <f t="shared" si="0"/>
        <v>6</v>
      </c>
      <c r="R61" s="428">
        <f t="shared" si="0"/>
        <v>4</v>
      </c>
      <c r="S61" s="428">
        <f t="shared" si="1"/>
        <v>0</v>
      </c>
      <c r="T61" s="428"/>
      <c r="Y61" s="442"/>
      <c r="Z61" s="442"/>
      <c r="AA61" s="422"/>
      <c r="AB61" s="443"/>
      <c r="AC61" s="443"/>
      <c r="AD61" s="443"/>
      <c r="AE61" s="443"/>
      <c r="AF61" s="443"/>
      <c r="AG61" s="443"/>
      <c r="AH61" s="443"/>
      <c r="AI61" s="431"/>
      <c r="AJ61" s="431"/>
      <c r="AK61" s="431"/>
      <c r="AL61" s="431"/>
      <c r="AM61" s="431"/>
      <c r="AN61" s="431"/>
      <c r="AO61" s="431"/>
    </row>
    <row r="62" spans="1:49" ht="33" customHeight="1" x14ac:dyDescent="0.35">
      <c r="A62" s="400">
        <v>1</v>
      </c>
      <c r="C62" s="425" t="s">
        <v>255</v>
      </c>
      <c r="D62" s="432" t="s">
        <v>256</v>
      </c>
      <c r="E62" s="389"/>
      <c r="F62" s="433">
        <v>5</v>
      </c>
      <c r="G62" s="433">
        <v>1</v>
      </c>
      <c r="H62" s="433"/>
      <c r="I62" s="427"/>
      <c r="J62" s="428">
        <v>2</v>
      </c>
      <c r="K62" s="428">
        <v>0</v>
      </c>
      <c r="L62" s="429"/>
      <c r="M62" s="428">
        <v>1</v>
      </c>
      <c r="N62" s="428">
        <v>1</v>
      </c>
      <c r="O62" s="428"/>
      <c r="P62" s="429"/>
      <c r="Q62" s="428">
        <f t="shared" si="0"/>
        <v>8</v>
      </c>
      <c r="R62" s="428">
        <f t="shared" si="0"/>
        <v>2</v>
      </c>
      <c r="S62" s="428">
        <f t="shared" si="1"/>
        <v>0</v>
      </c>
      <c r="T62" s="428"/>
      <c r="Y62" s="425"/>
      <c r="Z62" s="426"/>
      <c r="AA62" s="391"/>
      <c r="AB62" s="433"/>
      <c r="AC62" s="433"/>
      <c r="AD62" s="433"/>
      <c r="AE62" s="433"/>
      <c r="AF62" s="433"/>
      <c r="AG62" s="433"/>
      <c r="AH62" s="433"/>
    </row>
    <row r="63" spans="1:49" ht="33" customHeight="1" x14ac:dyDescent="0.35">
      <c r="A63" s="400">
        <v>5</v>
      </c>
      <c r="C63" s="425" t="s">
        <v>263</v>
      </c>
      <c r="D63" s="432" t="s">
        <v>264</v>
      </c>
      <c r="E63" s="389"/>
      <c r="F63" s="433">
        <v>3</v>
      </c>
      <c r="G63" s="433">
        <v>3</v>
      </c>
      <c r="H63" s="433"/>
      <c r="I63" s="427"/>
      <c r="J63" s="428">
        <v>1</v>
      </c>
      <c r="K63" s="428">
        <v>1</v>
      </c>
      <c r="L63" s="429"/>
      <c r="M63" s="428">
        <v>1</v>
      </c>
      <c r="N63" s="428">
        <v>1</v>
      </c>
      <c r="O63" s="428"/>
      <c r="P63" s="429"/>
      <c r="Q63" s="428">
        <f t="shared" si="0"/>
        <v>5</v>
      </c>
      <c r="R63" s="428">
        <f t="shared" si="0"/>
        <v>5</v>
      </c>
      <c r="S63" s="428">
        <f t="shared" si="1"/>
        <v>0</v>
      </c>
      <c r="T63" s="428"/>
      <c r="Y63" s="425"/>
      <c r="Z63" s="426"/>
      <c r="AA63" s="391"/>
      <c r="AB63" s="433"/>
      <c r="AC63" s="433"/>
      <c r="AD63" s="433"/>
      <c r="AE63" s="433"/>
      <c r="AF63" s="433"/>
      <c r="AG63" s="433"/>
      <c r="AH63" s="433"/>
    </row>
    <row r="64" spans="1:49" ht="33" customHeight="1" x14ac:dyDescent="0.35">
      <c r="A64" s="400">
        <v>2</v>
      </c>
      <c r="C64" s="425" t="s">
        <v>257</v>
      </c>
      <c r="D64" s="426" t="s">
        <v>258</v>
      </c>
      <c r="E64" s="389"/>
      <c r="F64" s="433">
        <v>5</v>
      </c>
      <c r="G64" s="433">
        <v>1</v>
      </c>
      <c r="H64" s="433"/>
      <c r="I64" s="427"/>
      <c r="J64" s="428">
        <v>1</v>
      </c>
      <c r="K64" s="428">
        <v>1</v>
      </c>
      <c r="L64" s="429"/>
      <c r="M64" s="428">
        <v>1</v>
      </c>
      <c r="N64" s="428">
        <v>1</v>
      </c>
      <c r="O64" s="428"/>
      <c r="P64" s="429"/>
      <c r="Q64" s="428">
        <f t="shared" si="0"/>
        <v>7</v>
      </c>
      <c r="R64" s="428">
        <f t="shared" si="0"/>
        <v>3</v>
      </c>
      <c r="S64" s="428">
        <f t="shared" si="1"/>
        <v>0</v>
      </c>
      <c r="T64" s="428"/>
      <c r="Y64" s="425"/>
      <c r="Z64" s="426"/>
      <c r="AA64" s="391"/>
      <c r="AB64" s="433"/>
      <c r="AC64" s="433"/>
      <c r="AD64" s="433"/>
      <c r="AE64" s="433"/>
      <c r="AF64" s="433"/>
      <c r="AG64" s="433"/>
      <c r="AH64" s="433"/>
    </row>
    <row r="65" spans="1:34" ht="33" customHeight="1" x14ac:dyDescent="0.35">
      <c r="C65" s="410"/>
      <c r="D65" s="411"/>
      <c r="E65" s="412"/>
      <c r="F65" s="444"/>
      <c r="G65" s="444"/>
      <c r="H65" s="444"/>
      <c r="I65" s="444"/>
      <c r="J65" s="412"/>
      <c r="K65" s="412"/>
      <c r="L65" s="445"/>
      <c r="M65" s="445"/>
      <c r="N65" s="445"/>
      <c r="O65" s="445"/>
      <c r="P65" s="445"/>
      <c r="Q65" s="445"/>
      <c r="R65" s="445"/>
      <c r="S65" s="445"/>
      <c r="T65" s="445"/>
      <c r="Y65" s="425"/>
      <c r="Z65" s="426"/>
      <c r="AA65" s="389"/>
      <c r="AB65" s="433"/>
      <c r="AC65" s="433"/>
      <c r="AD65" s="433"/>
      <c r="AE65" s="433"/>
      <c r="AF65" s="433"/>
      <c r="AG65" s="433"/>
      <c r="AH65" s="433"/>
    </row>
    <row r="66" spans="1:34" ht="33" customHeight="1" x14ac:dyDescent="0.35">
      <c r="A66" s="400">
        <v>2</v>
      </c>
      <c r="C66" s="425" t="s">
        <v>273</v>
      </c>
      <c r="D66" s="426" t="s">
        <v>274</v>
      </c>
      <c r="E66" s="389"/>
      <c r="F66" s="390">
        <v>5</v>
      </c>
      <c r="G66" s="390">
        <v>1</v>
      </c>
      <c r="H66" s="390"/>
      <c r="I66" s="427"/>
      <c r="J66" s="394">
        <v>2</v>
      </c>
      <c r="K66" s="394">
        <v>0</v>
      </c>
      <c r="L66" s="429"/>
      <c r="M66" s="428">
        <v>2</v>
      </c>
      <c r="N66" s="428">
        <v>0</v>
      </c>
      <c r="O66" s="428"/>
      <c r="P66" s="429"/>
      <c r="Q66" s="428">
        <f t="shared" si="0"/>
        <v>9</v>
      </c>
      <c r="R66" s="428">
        <f t="shared" si="0"/>
        <v>1</v>
      </c>
      <c r="S66" s="428">
        <f t="shared" si="1"/>
        <v>0</v>
      </c>
      <c r="T66" s="428"/>
      <c r="Y66" s="425"/>
      <c r="Z66" s="426"/>
      <c r="AA66" s="389"/>
      <c r="AB66" s="433"/>
      <c r="AC66" s="433"/>
      <c r="AD66" s="433"/>
      <c r="AE66" s="433"/>
      <c r="AF66" s="433"/>
      <c r="AG66" s="433"/>
      <c r="AH66" s="433"/>
    </row>
    <row r="67" spans="1:34" ht="33" customHeight="1" x14ac:dyDescent="0.35">
      <c r="A67" s="400">
        <v>4</v>
      </c>
      <c r="C67" s="425" t="s">
        <v>276</v>
      </c>
      <c r="D67" s="436" t="s">
        <v>277</v>
      </c>
      <c r="E67" s="389"/>
      <c r="F67" s="390">
        <v>6</v>
      </c>
      <c r="G67" s="390">
        <v>2</v>
      </c>
      <c r="H67" s="390"/>
      <c r="I67" s="427"/>
      <c r="J67" s="394">
        <v>1</v>
      </c>
      <c r="K67" s="394">
        <v>1</v>
      </c>
      <c r="L67" s="429"/>
      <c r="M67" s="428"/>
      <c r="N67" s="428"/>
      <c r="O67" s="428"/>
      <c r="P67" s="429"/>
      <c r="Q67" s="428">
        <f t="shared" si="0"/>
        <v>7</v>
      </c>
      <c r="R67" s="428">
        <f t="shared" si="0"/>
        <v>3</v>
      </c>
      <c r="S67" s="428">
        <f t="shared" si="1"/>
        <v>0</v>
      </c>
      <c r="T67" s="428"/>
      <c r="Y67" s="425"/>
      <c r="Z67" s="426"/>
      <c r="AA67" s="389"/>
      <c r="AB67" s="433"/>
      <c r="AC67" s="433"/>
      <c r="AD67" s="433"/>
      <c r="AE67" s="433"/>
      <c r="AF67" s="433"/>
      <c r="AG67" s="433"/>
      <c r="AH67" s="433"/>
    </row>
    <row r="68" spans="1:34" ht="33" customHeight="1" x14ac:dyDescent="0.35">
      <c r="A68" s="400">
        <v>3</v>
      </c>
      <c r="C68" s="425" t="s">
        <v>275</v>
      </c>
      <c r="D68" s="426" t="s">
        <v>144</v>
      </c>
      <c r="E68" s="389"/>
      <c r="F68" s="390">
        <v>4</v>
      </c>
      <c r="G68" s="390">
        <v>0</v>
      </c>
      <c r="H68" s="390"/>
      <c r="I68" s="427"/>
      <c r="J68" s="394">
        <v>1</v>
      </c>
      <c r="K68" s="394">
        <v>2</v>
      </c>
      <c r="L68" s="429"/>
      <c r="M68" s="428">
        <v>2</v>
      </c>
      <c r="N68" s="428">
        <v>1</v>
      </c>
      <c r="O68" s="428"/>
      <c r="P68" s="429"/>
      <c r="Q68" s="428">
        <f t="shared" si="0"/>
        <v>7</v>
      </c>
      <c r="R68" s="428">
        <f t="shared" si="0"/>
        <v>3</v>
      </c>
      <c r="S68" s="428">
        <f t="shared" si="1"/>
        <v>0</v>
      </c>
      <c r="T68" s="428"/>
      <c r="Y68" s="425"/>
      <c r="Z68" s="426"/>
      <c r="AA68" s="389"/>
      <c r="AB68" s="433"/>
      <c r="AC68" s="433"/>
      <c r="AD68" s="433"/>
      <c r="AE68" s="433"/>
      <c r="AF68" s="433"/>
      <c r="AG68" s="433"/>
      <c r="AH68" s="433"/>
    </row>
    <row r="69" spans="1:34" ht="33" customHeight="1" x14ac:dyDescent="0.35">
      <c r="A69" s="400">
        <v>7</v>
      </c>
      <c r="C69" s="425" t="s">
        <v>282</v>
      </c>
      <c r="D69" s="426" t="s">
        <v>283</v>
      </c>
      <c r="E69" s="389"/>
      <c r="F69" s="390">
        <v>0</v>
      </c>
      <c r="G69" s="390">
        <v>6</v>
      </c>
      <c r="H69" s="390"/>
      <c r="I69" s="427"/>
      <c r="J69" s="394">
        <v>2</v>
      </c>
      <c r="K69" s="394">
        <v>0</v>
      </c>
      <c r="L69" s="429"/>
      <c r="M69" s="428">
        <v>1</v>
      </c>
      <c r="N69" s="428">
        <v>1</v>
      </c>
      <c r="O69" s="428"/>
      <c r="P69" s="429"/>
      <c r="Q69" s="428">
        <f t="shared" si="0"/>
        <v>3</v>
      </c>
      <c r="R69" s="428">
        <f t="shared" si="0"/>
        <v>7</v>
      </c>
      <c r="S69" s="428">
        <f t="shared" si="1"/>
        <v>0</v>
      </c>
      <c r="T69" s="428"/>
      <c r="Y69" s="425"/>
      <c r="Z69" s="426"/>
      <c r="AA69" s="389"/>
      <c r="AB69" s="433"/>
      <c r="AC69" s="433"/>
      <c r="AD69" s="433"/>
      <c r="AE69" s="433"/>
      <c r="AF69" s="433"/>
      <c r="AG69" s="433"/>
      <c r="AH69" s="433"/>
    </row>
    <row r="70" spans="1:34" ht="33" customHeight="1" x14ac:dyDescent="0.35">
      <c r="A70" s="400" t="s">
        <v>401</v>
      </c>
      <c r="C70" s="425" t="s">
        <v>461</v>
      </c>
      <c r="D70" s="426" t="s">
        <v>462</v>
      </c>
      <c r="E70" s="389"/>
      <c r="F70" s="390">
        <v>0</v>
      </c>
      <c r="G70" s="390">
        <v>4</v>
      </c>
      <c r="H70" s="390"/>
      <c r="I70" s="427"/>
      <c r="J70" s="394">
        <v>0</v>
      </c>
      <c r="K70" s="394">
        <v>4</v>
      </c>
      <c r="L70" s="429"/>
      <c r="M70" s="428">
        <v>0</v>
      </c>
      <c r="N70" s="428">
        <v>2</v>
      </c>
      <c r="O70" s="428"/>
      <c r="P70" s="429"/>
      <c r="Q70" s="428">
        <f t="shared" si="0"/>
        <v>0</v>
      </c>
      <c r="R70" s="428">
        <f t="shared" si="0"/>
        <v>10</v>
      </c>
      <c r="S70" s="428">
        <f t="shared" si="1"/>
        <v>0</v>
      </c>
      <c r="T70" s="428"/>
      <c r="Y70" s="425"/>
      <c r="Z70" s="426"/>
      <c r="AA70" s="389"/>
      <c r="AB70" s="433"/>
      <c r="AC70" s="433"/>
      <c r="AD70" s="433"/>
      <c r="AE70" s="433"/>
      <c r="AF70" s="433"/>
      <c r="AG70" s="433"/>
      <c r="AH70" s="433"/>
    </row>
    <row r="71" spans="1:34" ht="33" customHeight="1" x14ac:dyDescent="0.35">
      <c r="A71" s="400">
        <v>8</v>
      </c>
      <c r="C71" s="425" t="s">
        <v>284</v>
      </c>
      <c r="D71" s="426" t="s">
        <v>285</v>
      </c>
      <c r="E71" s="389"/>
      <c r="F71" s="390">
        <v>1</v>
      </c>
      <c r="G71" s="390">
        <v>4</v>
      </c>
      <c r="H71" s="390"/>
      <c r="I71" s="427"/>
      <c r="J71" s="394">
        <v>0</v>
      </c>
      <c r="K71" s="394">
        <v>2</v>
      </c>
      <c r="L71" s="429"/>
      <c r="M71" s="428">
        <v>0</v>
      </c>
      <c r="N71" s="428">
        <v>3</v>
      </c>
      <c r="O71" s="428"/>
      <c r="P71" s="429"/>
      <c r="Q71" s="428">
        <f t="shared" si="0"/>
        <v>1</v>
      </c>
      <c r="R71" s="428">
        <f t="shared" si="0"/>
        <v>9</v>
      </c>
      <c r="S71" s="428">
        <f t="shared" si="1"/>
        <v>0</v>
      </c>
      <c r="T71" s="428"/>
      <c r="Y71" s="425"/>
      <c r="Z71" s="426"/>
      <c r="AA71" s="389"/>
      <c r="AB71" s="433"/>
      <c r="AC71" s="433"/>
      <c r="AD71" s="433"/>
      <c r="AE71" s="433"/>
      <c r="AF71" s="433"/>
      <c r="AG71" s="433"/>
      <c r="AH71" s="433"/>
    </row>
    <row r="72" spans="1:34" ht="33" customHeight="1" x14ac:dyDescent="0.35">
      <c r="A72" s="400">
        <v>1</v>
      </c>
      <c r="C72" s="425" t="s">
        <v>271</v>
      </c>
      <c r="D72" s="426" t="s">
        <v>272</v>
      </c>
      <c r="E72" s="389"/>
      <c r="F72" s="390">
        <v>7</v>
      </c>
      <c r="G72" s="390">
        <v>0</v>
      </c>
      <c r="H72" s="390"/>
      <c r="I72" s="427"/>
      <c r="J72" s="394">
        <v>2</v>
      </c>
      <c r="K72" s="394">
        <v>1</v>
      </c>
      <c r="L72" s="429"/>
      <c r="M72" s="428"/>
      <c r="N72" s="428"/>
      <c r="O72" s="428"/>
      <c r="P72" s="429"/>
      <c r="Q72" s="428">
        <f t="shared" ref="Q72:R96" si="4">SUM(F72,J72,M72)</f>
        <v>9</v>
      </c>
      <c r="R72" s="428">
        <f t="shared" si="4"/>
        <v>1</v>
      </c>
      <c r="S72" s="428">
        <f t="shared" ref="S72:S96" si="5">SUM(H72,O72)</f>
        <v>0</v>
      </c>
      <c r="T72" s="428"/>
      <c r="Y72" s="425"/>
      <c r="Z72" s="426"/>
      <c r="AA72" s="389"/>
      <c r="AB72" s="433"/>
      <c r="AC72" s="433"/>
      <c r="AD72" s="433"/>
      <c r="AE72" s="433"/>
      <c r="AF72" s="433"/>
      <c r="AG72" s="433"/>
      <c r="AH72" s="433"/>
    </row>
    <row r="73" spans="1:34" ht="33" customHeight="1" x14ac:dyDescent="0.35">
      <c r="A73" s="400">
        <v>6</v>
      </c>
      <c r="C73" s="425" t="s">
        <v>280</v>
      </c>
      <c r="D73" s="426" t="s">
        <v>281</v>
      </c>
      <c r="E73" s="389"/>
      <c r="F73" s="390">
        <v>1</v>
      </c>
      <c r="G73" s="390">
        <v>5</v>
      </c>
      <c r="H73" s="390"/>
      <c r="I73" s="427"/>
      <c r="J73" s="394">
        <v>1</v>
      </c>
      <c r="K73" s="394">
        <v>1</v>
      </c>
      <c r="L73" s="429"/>
      <c r="M73" s="428">
        <v>2</v>
      </c>
      <c r="N73" s="428">
        <v>0</v>
      </c>
      <c r="O73" s="428"/>
      <c r="P73" s="429"/>
      <c r="Q73" s="428">
        <f t="shared" si="4"/>
        <v>4</v>
      </c>
      <c r="R73" s="428">
        <f t="shared" si="4"/>
        <v>6</v>
      </c>
      <c r="S73" s="428">
        <f t="shared" si="5"/>
        <v>0</v>
      </c>
      <c r="T73" s="428"/>
      <c r="Y73" s="425"/>
      <c r="Z73" s="426"/>
      <c r="AA73" s="389"/>
      <c r="AB73" s="433"/>
      <c r="AC73" s="433"/>
      <c r="AD73" s="433"/>
      <c r="AE73" s="433"/>
      <c r="AF73" s="433"/>
      <c r="AG73" s="433"/>
      <c r="AH73" s="433"/>
    </row>
    <row r="74" spans="1:34" ht="33" customHeight="1" x14ac:dyDescent="0.35">
      <c r="A74" s="400">
        <v>5</v>
      </c>
      <c r="C74" s="425" t="s">
        <v>278</v>
      </c>
      <c r="D74" s="426" t="s">
        <v>279</v>
      </c>
      <c r="E74" s="389"/>
      <c r="F74" s="390">
        <v>3</v>
      </c>
      <c r="G74" s="390">
        <v>3</v>
      </c>
      <c r="H74" s="390"/>
      <c r="I74" s="427"/>
      <c r="J74" s="394">
        <v>2</v>
      </c>
      <c r="K74" s="394">
        <v>0</v>
      </c>
      <c r="L74" s="429"/>
      <c r="M74" s="428">
        <v>0</v>
      </c>
      <c r="N74" s="428">
        <v>2</v>
      </c>
      <c r="O74" s="428"/>
      <c r="P74" s="429"/>
      <c r="Q74" s="428">
        <f t="shared" si="4"/>
        <v>5</v>
      </c>
      <c r="R74" s="428">
        <f t="shared" si="4"/>
        <v>5</v>
      </c>
      <c r="S74" s="428">
        <f t="shared" si="5"/>
        <v>0</v>
      </c>
      <c r="T74" s="428"/>
      <c r="Y74" s="425"/>
      <c r="Z74" s="426"/>
      <c r="AA74" s="389"/>
      <c r="AB74" s="433"/>
      <c r="AC74" s="433"/>
      <c r="AD74" s="433"/>
      <c r="AE74" s="433"/>
      <c r="AF74" s="433"/>
      <c r="AG74" s="433"/>
      <c r="AH74" s="433"/>
    </row>
    <row r="75" spans="1:34" ht="33" customHeight="1" x14ac:dyDescent="0.35">
      <c r="C75" s="410"/>
      <c r="D75" s="411"/>
      <c r="E75" s="412"/>
      <c r="F75" s="444"/>
      <c r="G75" s="444"/>
      <c r="H75" s="444"/>
      <c r="I75" s="444"/>
      <c r="J75" s="453"/>
      <c r="K75" s="453"/>
      <c r="L75" s="445"/>
      <c r="M75" s="445"/>
      <c r="N75" s="445"/>
      <c r="O75" s="445"/>
      <c r="P75" s="445"/>
      <c r="Q75" s="445"/>
      <c r="R75" s="445"/>
      <c r="S75" s="445"/>
      <c r="T75" s="445"/>
      <c r="Y75" s="425"/>
      <c r="Z75" s="426"/>
      <c r="AA75" s="389"/>
      <c r="AB75" s="454"/>
      <c r="AC75" s="454"/>
      <c r="AD75" s="454"/>
      <c r="AE75" s="454"/>
      <c r="AF75" s="454"/>
      <c r="AG75" s="454"/>
      <c r="AH75" s="454"/>
    </row>
    <row r="76" spans="1:34" ht="33" customHeight="1" x14ac:dyDescent="0.35">
      <c r="A76" s="400">
        <v>3</v>
      </c>
      <c r="C76" s="425" t="s">
        <v>107</v>
      </c>
      <c r="D76" s="426" t="s">
        <v>108</v>
      </c>
      <c r="E76" s="389"/>
      <c r="F76" s="433">
        <v>5</v>
      </c>
      <c r="G76" s="433">
        <v>1</v>
      </c>
      <c r="H76" s="390"/>
      <c r="I76" s="427"/>
      <c r="J76" s="394">
        <v>2</v>
      </c>
      <c r="K76" s="394">
        <v>0</v>
      </c>
      <c r="L76" s="429"/>
      <c r="M76" s="428">
        <v>1</v>
      </c>
      <c r="N76" s="428">
        <v>1</v>
      </c>
      <c r="O76" s="428"/>
      <c r="P76" s="429"/>
      <c r="Q76" s="428">
        <f t="shared" si="4"/>
        <v>8</v>
      </c>
      <c r="R76" s="428">
        <f t="shared" si="4"/>
        <v>2</v>
      </c>
      <c r="S76" s="428">
        <f t="shared" si="5"/>
        <v>0</v>
      </c>
      <c r="T76" s="428"/>
      <c r="Y76" s="425"/>
      <c r="Z76" s="426"/>
      <c r="AA76" s="389"/>
      <c r="AB76" s="454"/>
      <c r="AC76" s="454"/>
      <c r="AD76" s="454"/>
      <c r="AE76" s="454"/>
      <c r="AF76" s="454"/>
      <c r="AG76" s="454"/>
      <c r="AH76" s="454"/>
    </row>
    <row r="77" spans="1:34" ht="33" customHeight="1" x14ac:dyDescent="0.35">
      <c r="A77" s="400">
        <v>8</v>
      </c>
      <c r="C77" s="425" t="s">
        <v>109</v>
      </c>
      <c r="D77" s="426" t="s">
        <v>110</v>
      </c>
      <c r="E77" s="389"/>
      <c r="F77" s="433">
        <v>1</v>
      </c>
      <c r="G77" s="433">
        <v>5</v>
      </c>
      <c r="H77" s="390"/>
      <c r="I77" s="427"/>
      <c r="J77" s="394">
        <v>1</v>
      </c>
      <c r="K77" s="394">
        <v>2</v>
      </c>
      <c r="L77" s="429"/>
      <c r="M77" s="428">
        <v>0</v>
      </c>
      <c r="N77" s="428">
        <v>1</v>
      </c>
      <c r="O77" s="428"/>
      <c r="P77" s="429"/>
      <c r="Q77" s="428">
        <f t="shared" si="4"/>
        <v>2</v>
      </c>
      <c r="R77" s="428">
        <f t="shared" si="4"/>
        <v>8</v>
      </c>
      <c r="S77" s="428">
        <f t="shared" si="5"/>
        <v>0</v>
      </c>
      <c r="T77" s="428"/>
      <c r="Y77" s="425"/>
      <c r="Z77" s="426"/>
      <c r="AA77" s="389"/>
      <c r="AB77" s="454"/>
      <c r="AC77" s="454"/>
      <c r="AD77" s="454"/>
      <c r="AE77" s="454"/>
      <c r="AF77" s="454"/>
      <c r="AG77" s="454"/>
      <c r="AH77" s="454"/>
    </row>
    <row r="78" spans="1:34" ht="33" customHeight="1" x14ac:dyDescent="0.35">
      <c r="A78" s="400" t="s">
        <v>401</v>
      </c>
      <c r="C78" s="425" t="s">
        <v>463</v>
      </c>
      <c r="D78" s="426" t="s">
        <v>464</v>
      </c>
      <c r="E78" s="389"/>
      <c r="F78" s="433">
        <v>0</v>
      </c>
      <c r="G78" s="433">
        <v>6</v>
      </c>
      <c r="H78" s="390"/>
      <c r="I78" s="427"/>
      <c r="J78" s="394">
        <v>0</v>
      </c>
      <c r="K78" s="394">
        <v>3</v>
      </c>
      <c r="L78" s="429"/>
      <c r="M78" s="428">
        <v>0</v>
      </c>
      <c r="N78" s="428">
        <v>1</v>
      </c>
      <c r="O78" s="428"/>
      <c r="P78" s="429"/>
      <c r="Q78" s="428">
        <f t="shared" si="4"/>
        <v>0</v>
      </c>
      <c r="R78" s="428">
        <f t="shared" si="4"/>
        <v>10</v>
      </c>
      <c r="S78" s="428">
        <f t="shared" si="5"/>
        <v>0</v>
      </c>
      <c r="T78" s="428"/>
      <c r="Y78" s="425"/>
      <c r="Z78" s="426"/>
      <c r="AA78" s="389"/>
      <c r="AB78" s="454"/>
      <c r="AC78" s="454"/>
      <c r="AD78" s="454"/>
      <c r="AE78" s="454"/>
      <c r="AF78" s="454"/>
      <c r="AG78" s="454"/>
      <c r="AH78" s="454"/>
    </row>
    <row r="79" spans="1:34" ht="33" customHeight="1" x14ac:dyDescent="0.35">
      <c r="A79" s="400" t="s">
        <v>401</v>
      </c>
      <c r="C79" s="438" t="s">
        <v>465</v>
      </c>
      <c r="D79" s="426" t="s">
        <v>466</v>
      </c>
      <c r="E79" s="389"/>
      <c r="F79" s="433">
        <v>1</v>
      </c>
      <c r="G79" s="433">
        <v>5</v>
      </c>
      <c r="H79" s="390"/>
      <c r="I79" s="427"/>
      <c r="J79" s="394">
        <v>1</v>
      </c>
      <c r="K79" s="394">
        <v>1</v>
      </c>
      <c r="L79" s="429"/>
      <c r="M79" s="428">
        <v>0</v>
      </c>
      <c r="N79" s="428">
        <v>2</v>
      </c>
      <c r="O79" s="428"/>
      <c r="P79" s="429"/>
      <c r="Q79" s="428">
        <f t="shared" si="4"/>
        <v>2</v>
      </c>
      <c r="R79" s="428">
        <f t="shared" si="4"/>
        <v>8</v>
      </c>
      <c r="S79" s="428">
        <f t="shared" si="5"/>
        <v>0</v>
      </c>
      <c r="T79" s="428"/>
      <c r="Y79" s="425"/>
      <c r="Z79" s="426"/>
      <c r="AA79" s="389"/>
      <c r="AB79" s="454"/>
      <c r="AC79" s="454"/>
      <c r="AD79" s="454"/>
      <c r="AE79" s="454"/>
      <c r="AF79" s="454"/>
      <c r="AG79" s="454"/>
      <c r="AH79" s="454"/>
    </row>
    <row r="80" spans="1:34" ht="33" customHeight="1" x14ac:dyDescent="0.35">
      <c r="A80" s="400">
        <v>7</v>
      </c>
      <c r="C80" s="425" t="s">
        <v>111</v>
      </c>
      <c r="D80" s="426" t="s">
        <v>112</v>
      </c>
      <c r="E80" s="389"/>
      <c r="F80" s="433">
        <v>1</v>
      </c>
      <c r="G80" s="433">
        <v>3</v>
      </c>
      <c r="H80" s="390"/>
      <c r="I80" s="427"/>
      <c r="J80" s="394">
        <v>1</v>
      </c>
      <c r="K80" s="394">
        <v>2</v>
      </c>
      <c r="L80" s="429"/>
      <c r="M80" s="428">
        <v>1</v>
      </c>
      <c r="N80" s="428">
        <v>2</v>
      </c>
      <c r="O80" s="428"/>
      <c r="P80" s="429"/>
      <c r="Q80" s="428">
        <f t="shared" si="4"/>
        <v>3</v>
      </c>
      <c r="R80" s="428">
        <f t="shared" si="4"/>
        <v>7</v>
      </c>
      <c r="S80" s="428">
        <f t="shared" si="5"/>
        <v>0</v>
      </c>
      <c r="T80" s="428"/>
      <c r="Y80" s="425"/>
      <c r="Z80" s="426"/>
      <c r="AA80" s="389"/>
      <c r="AB80" s="454"/>
      <c r="AC80" s="454"/>
      <c r="AD80" s="454"/>
      <c r="AE80" s="454"/>
      <c r="AF80" s="454"/>
      <c r="AG80" s="454"/>
      <c r="AH80" s="454"/>
    </row>
    <row r="81" spans="1:34" ht="33" customHeight="1" x14ac:dyDescent="0.35">
      <c r="A81" s="400">
        <v>5</v>
      </c>
      <c r="C81" s="425" t="s">
        <v>113</v>
      </c>
      <c r="D81" s="426" t="s">
        <v>114</v>
      </c>
      <c r="E81" s="389"/>
      <c r="F81" s="433">
        <v>4</v>
      </c>
      <c r="G81" s="433">
        <v>1</v>
      </c>
      <c r="H81" s="390"/>
      <c r="I81" s="427"/>
      <c r="J81" s="394">
        <v>1</v>
      </c>
      <c r="K81" s="394">
        <v>1</v>
      </c>
      <c r="L81" s="429"/>
      <c r="M81" s="428">
        <v>1</v>
      </c>
      <c r="N81" s="428">
        <v>2</v>
      </c>
      <c r="O81" s="428"/>
      <c r="P81" s="429"/>
      <c r="Q81" s="428">
        <f t="shared" si="4"/>
        <v>6</v>
      </c>
      <c r="R81" s="428">
        <f t="shared" si="4"/>
        <v>4</v>
      </c>
      <c r="S81" s="428">
        <f t="shared" si="5"/>
        <v>0</v>
      </c>
      <c r="T81" s="428"/>
      <c r="Y81" s="425"/>
      <c r="Z81" s="426"/>
      <c r="AA81" s="389"/>
      <c r="AB81" s="454"/>
      <c r="AC81" s="454"/>
      <c r="AD81" s="454"/>
      <c r="AE81" s="454"/>
      <c r="AF81" s="454"/>
      <c r="AG81" s="454"/>
      <c r="AH81" s="454"/>
    </row>
    <row r="82" spans="1:34" ht="33" customHeight="1" x14ac:dyDescent="0.35">
      <c r="A82" s="400">
        <v>6</v>
      </c>
      <c r="C82" s="425" t="s">
        <v>115</v>
      </c>
      <c r="D82" s="432" t="s">
        <v>116</v>
      </c>
      <c r="E82" s="389"/>
      <c r="F82" s="433">
        <v>2</v>
      </c>
      <c r="G82" s="433">
        <v>3</v>
      </c>
      <c r="H82" s="390"/>
      <c r="I82" s="427"/>
      <c r="J82" s="394">
        <v>0</v>
      </c>
      <c r="K82" s="394">
        <v>1</v>
      </c>
      <c r="L82" s="429"/>
      <c r="M82" s="428">
        <v>3</v>
      </c>
      <c r="N82" s="428">
        <v>1</v>
      </c>
      <c r="O82" s="428"/>
      <c r="P82" s="429"/>
      <c r="Q82" s="428">
        <f t="shared" si="4"/>
        <v>5</v>
      </c>
      <c r="R82" s="428">
        <f t="shared" si="4"/>
        <v>5</v>
      </c>
      <c r="S82" s="428">
        <f t="shared" si="5"/>
        <v>0</v>
      </c>
      <c r="T82" s="428"/>
      <c r="Y82" s="425"/>
      <c r="Z82" s="426"/>
      <c r="AA82" s="389"/>
      <c r="AB82" s="454"/>
      <c r="AC82" s="454"/>
      <c r="AD82" s="454"/>
      <c r="AE82" s="454"/>
      <c r="AF82" s="454"/>
      <c r="AG82" s="454"/>
      <c r="AH82" s="454"/>
    </row>
    <row r="83" spans="1:34" ht="33" customHeight="1" x14ac:dyDescent="0.35">
      <c r="A83" s="400" t="s">
        <v>401</v>
      </c>
      <c r="C83" s="425" t="s">
        <v>467</v>
      </c>
      <c r="D83" s="432" t="s">
        <v>468</v>
      </c>
      <c r="E83" s="389"/>
      <c r="F83" s="433">
        <v>2</v>
      </c>
      <c r="G83" s="433">
        <v>3</v>
      </c>
      <c r="H83" s="390"/>
      <c r="I83" s="427"/>
      <c r="J83" s="394">
        <v>0</v>
      </c>
      <c r="K83" s="394">
        <v>3</v>
      </c>
      <c r="L83" s="429"/>
      <c r="M83" s="428">
        <v>2</v>
      </c>
      <c r="N83" s="428">
        <v>0</v>
      </c>
      <c r="O83" s="428"/>
      <c r="P83" s="429"/>
      <c r="Q83" s="428">
        <f t="shared" si="4"/>
        <v>4</v>
      </c>
      <c r="R83" s="428">
        <f t="shared" si="4"/>
        <v>6</v>
      </c>
      <c r="S83" s="428">
        <f t="shared" si="5"/>
        <v>0</v>
      </c>
      <c r="T83" s="428"/>
      <c r="Y83" s="435"/>
      <c r="Z83" s="455"/>
      <c r="AA83" s="389"/>
      <c r="AB83" s="433"/>
      <c r="AC83" s="433"/>
      <c r="AD83" s="433"/>
      <c r="AE83" s="433"/>
      <c r="AF83" s="433"/>
      <c r="AG83" s="433"/>
      <c r="AH83" s="433"/>
    </row>
    <row r="84" spans="1:34" ht="33" customHeight="1" x14ac:dyDescent="0.35">
      <c r="A84" s="400">
        <v>4</v>
      </c>
      <c r="C84" s="425" t="s">
        <v>117</v>
      </c>
      <c r="D84" s="432" t="s">
        <v>118</v>
      </c>
      <c r="E84" s="389"/>
      <c r="F84" s="433">
        <v>4</v>
      </c>
      <c r="G84" s="433">
        <v>2</v>
      </c>
      <c r="H84" s="390"/>
      <c r="I84" s="427"/>
      <c r="J84" s="394">
        <v>2</v>
      </c>
      <c r="K84" s="394">
        <v>0</v>
      </c>
      <c r="L84" s="429"/>
      <c r="M84" s="428">
        <v>1</v>
      </c>
      <c r="N84" s="428">
        <v>1</v>
      </c>
      <c r="O84" s="428"/>
      <c r="P84" s="429"/>
      <c r="Q84" s="428">
        <f t="shared" si="4"/>
        <v>7</v>
      </c>
      <c r="R84" s="428">
        <f t="shared" si="4"/>
        <v>3</v>
      </c>
      <c r="S84" s="428">
        <f t="shared" si="5"/>
        <v>0</v>
      </c>
      <c r="T84" s="428"/>
      <c r="Y84" s="389"/>
      <c r="Z84" s="389"/>
      <c r="AA84" s="389"/>
      <c r="AB84" s="389"/>
      <c r="AC84" s="389"/>
      <c r="AD84" s="389"/>
      <c r="AE84" s="391"/>
      <c r="AF84" s="389"/>
      <c r="AG84" s="389"/>
      <c r="AH84" s="391"/>
    </row>
    <row r="85" spans="1:34" ht="33" customHeight="1" x14ac:dyDescent="0.35">
      <c r="A85" s="400">
        <v>2</v>
      </c>
      <c r="C85" s="438" t="s">
        <v>119</v>
      </c>
      <c r="D85" s="426" t="s">
        <v>120</v>
      </c>
      <c r="E85" s="389"/>
      <c r="F85" s="433">
        <v>5</v>
      </c>
      <c r="G85" s="433">
        <v>1</v>
      </c>
      <c r="H85" s="390"/>
      <c r="I85" s="427"/>
      <c r="J85" s="394">
        <v>2</v>
      </c>
      <c r="K85" s="394">
        <v>0</v>
      </c>
      <c r="L85" s="429"/>
      <c r="M85" s="428">
        <v>1</v>
      </c>
      <c r="N85" s="428">
        <v>1</v>
      </c>
      <c r="O85" s="428"/>
      <c r="P85" s="429"/>
      <c r="Q85" s="428">
        <f t="shared" si="4"/>
        <v>8</v>
      </c>
      <c r="R85" s="428">
        <f t="shared" si="4"/>
        <v>2</v>
      </c>
      <c r="S85" s="428">
        <f t="shared" si="5"/>
        <v>0</v>
      </c>
      <c r="T85" s="428"/>
      <c r="Y85" s="389"/>
      <c r="Z85" s="389"/>
      <c r="AA85" s="389"/>
      <c r="AB85" s="389"/>
      <c r="AC85" s="389"/>
      <c r="AD85" s="389"/>
      <c r="AE85" s="391"/>
      <c r="AF85" s="389"/>
      <c r="AG85" s="389"/>
      <c r="AH85" s="391"/>
    </row>
    <row r="86" spans="1:34" ht="33" customHeight="1" x14ac:dyDescent="0.35">
      <c r="A86" s="400">
        <v>1</v>
      </c>
      <c r="C86" s="438" t="s">
        <v>121</v>
      </c>
      <c r="D86" s="426" t="s">
        <v>122</v>
      </c>
      <c r="E86" s="389"/>
      <c r="F86" s="433">
        <v>5</v>
      </c>
      <c r="G86" s="433">
        <v>0</v>
      </c>
      <c r="H86" s="390"/>
      <c r="I86" s="427"/>
      <c r="J86" s="394">
        <v>3</v>
      </c>
      <c r="K86" s="394">
        <v>0</v>
      </c>
      <c r="L86" s="429"/>
      <c r="M86" s="428">
        <v>2</v>
      </c>
      <c r="N86" s="428">
        <v>0</v>
      </c>
      <c r="O86" s="428"/>
      <c r="P86" s="429"/>
      <c r="Q86" s="428">
        <f t="shared" si="4"/>
        <v>10</v>
      </c>
      <c r="R86" s="428">
        <f t="shared" si="4"/>
        <v>0</v>
      </c>
      <c r="S86" s="428">
        <f t="shared" si="5"/>
        <v>0</v>
      </c>
      <c r="T86" s="428"/>
      <c r="Y86" s="389"/>
      <c r="Z86" s="389"/>
      <c r="AA86" s="389"/>
      <c r="AB86" s="389"/>
      <c r="AC86" s="389"/>
      <c r="AD86" s="389"/>
      <c r="AE86" s="391"/>
      <c r="AF86" s="389"/>
      <c r="AG86" s="389"/>
      <c r="AH86" s="391"/>
    </row>
    <row r="87" spans="1:34" ht="33" customHeight="1" x14ac:dyDescent="0.35">
      <c r="C87" s="410"/>
      <c r="D87" s="411"/>
      <c r="E87" s="412"/>
      <c r="F87" s="444"/>
      <c r="G87" s="444"/>
      <c r="H87" s="444"/>
      <c r="I87" s="444"/>
      <c r="J87" s="412"/>
      <c r="K87" s="412"/>
      <c r="L87" s="445"/>
      <c r="M87" s="445"/>
      <c r="N87" s="445"/>
      <c r="O87" s="445"/>
      <c r="P87" s="445"/>
      <c r="Q87" s="445"/>
      <c r="R87" s="445"/>
      <c r="S87" s="445"/>
      <c r="T87" s="445"/>
      <c r="Y87" s="389"/>
      <c r="Z87" s="389"/>
      <c r="AA87" s="389"/>
      <c r="AB87" s="389"/>
      <c r="AC87" s="389"/>
      <c r="AD87" s="389"/>
      <c r="AE87" s="391"/>
      <c r="AF87" s="389"/>
      <c r="AG87" s="389"/>
      <c r="AH87" s="391"/>
    </row>
    <row r="88" spans="1:34" ht="33" customHeight="1" x14ac:dyDescent="0.35">
      <c r="A88" s="400">
        <v>8</v>
      </c>
      <c r="C88" s="425" t="s">
        <v>299</v>
      </c>
      <c r="D88" s="426" t="s">
        <v>202</v>
      </c>
      <c r="E88" s="389"/>
      <c r="F88" s="390">
        <v>1</v>
      </c>
      <c r="G88" s="390">
        <v>6</v>
      </c>
      <c r="H88" s="390"/>
      <c r="I88" s="427"/>
      <c r="J88" s="428">
        <v>0</v>
      </c>
      <c r="K88" s="428">
        <v>3</v>
      </c>
      <c r="L88" s="429"/>
      <c r="M88" s="428"/>
      <c r="N88" s="428"/>
      <c r="O88" s="428"/>
      <c r="P88" s="429"/>
      <c r="Q88" s="428">
        <f t="shared" si="4"/>
        <v>1</v>
      </c>
      <c r="R88" s="428">
        <f t="shared" si="4"/>
        <v>9</v>
      </c>
      <c r="S88" s="428">
        <f t="shared" si="5"/>
        <v>0</v>
      </c>
      <c r="T88" s="428"/>
      <c r="Y88" s="389"/>
      <c r="Z88" s="389"/>
      <c r="AA88" s="389"/>
      <c r="AB88" s="389"/>
      <c r="AC88" s="389"/>
      <c r="AD88" s="389"/>
      <c r="AE88" s="391"/>
      <c r="AF88" s="389"/>
      <c r="AG88" s="389"/>
      <c r="AH88" s="391"/>
    </row>
    <row r="89" spans="1:34" ht="33" customHeight="1" x14ac:dyDescent="0.35">
      <c r="A89" s="400">
        <v>4</v>
      </c>
      <c r="C89" s="425" t="s">
        <v>291</v>
      </c>
      <c r="D89" s="426" t="s">
        <v>292</v>
      </c>
      <c r="E89" s="389"/>
      <c r="F89" s="390">
        <v>2</v>
      </c>
      <c r="G89" s="390">
        <v>3</v>
      </c>
      <c r="H89" s="390"/>
      <c r="I89" s="427"/>
      <c r="J89" s="428">
        <v>2</v>
      </c>
      <c r="K89" s="428">
        <v>1</v>
      </c>
      <c r="L89" s="429"/>
      <c r="M89" s="428">
        <v>1</v>
      </c>
      <c r="N89" s="428">
        <v>1</v>
      </c>
      <c r="O89" s="428"/>
      <c r="P89" s="429"/>
      <c r="Q89" s="428">
        <f t="shared" si="4"/>
        <v>5</v>
      </c>
      <c r="R89" s="428">
        <f t="shared" si="4"/>
        <v>5</v>
      </c>
      <c r="S89" s="428">
        <f t="shared" si="5"/>
        <v>0</v>
      </c>
      <c r="T89" s="428"/>
      <c r="Y89" s="389"/>
      <c r="Z89" s="389"/>
      <c r="AA89" s="389"/>
      <c r="AB89" s="389"/>
      <c r="AC89" s="389"/>
      <c r="AD89" s="389"/>
      <c r="AE89" s="391"/>
      <c r="AF89" s="389"/>
      <c r="AG89" s="389"/>
      <c r="AH89" s="391"/>
    </row>
    <row r="90" spans="1:34" ht="33" customHeight="1" x14ac:dyDescent="0.35">
      <c r="A90" s="400">
        <v>7</v>
      </c>
      <c r="C90" s="438" t="s">
        <v>297</v>
      </c>
      <c r="D90" s="426" t="s">
        <v>298</v>
      </c>
      <c r="E90" s="389"/>
      <c r="F90" s="390">
        <v>2</v>
      </c>
      <c r="G90" s="390">
        <v>4</v>
      </c>
      <c r="H90" s="390"/>
      <c r="I90" s="427"/>
      <c r="J90" s="428">
        <v>1</v>
      </c>
      <c r="K90" s="428">
        <v>1</v>
      </c>
      <c r="L90" s="429"/>
      <c r="M90" s="428">
        <v>0</v>
      </c>
      <c r="N90" s="428">
        <v>2</v>
      </c>
      <c r="O90" s="428"/>
      <c r="P90" s="429"/>
      <c r="Q90" s="428">
        <f t="shared" si="4"/>
        <v>3</v>
      </c>
      <c r="R90" s="428">
        <f t="shared" si="4"/>
        <v>7</v>
      </c>
      <c r="S90" s="428">
        <f t="shared" si="5"/>
        <v>0</v>
      </c>
      <c r="T90" s="428"/>
      <c r="Y90" s="389"/>
      <c r="Z90" s="389"/>
      <c r="AA90" s="389"/>
      <c r="AB90" s="389"/>
      <c r="AC90" s="389"/>
      <c r="AD90" s="389"/>
      <c r="AE90" s="391"/>
      <c r="AF90" s="389"/>
      <c r="AG90" s="389"/>
      <c r="AH90" s="391"/>
    </row>
    <row r="91" spans="1:34" ht="33" customHeight="1" x14ac:dyDescent="0.35">
      <c r="A91" s="400">
        <v>5</v>
      </c>
      <c r="C91" s="425" t="s">
        <v>293</v>
      </c>
      <c r="D91" s="426" t="s">
        <v>294</v>
      </c>
      <c r="E91" s="389"/>
      <c r="F91" s="390">
        <v>3</v>
      </c>
      <c r="G91" s="390">
        <v>2</v>
      </c>
      <c r="H91" s="390"/>
      <c r="I91" s="427"/>
      <c r="J91" s="428">
        <v>0</v>
      </c>
      <c r="K91" s="428">
        <v>2</v>
      </c>
      <c r="L91" s="429"/>
      <c r="M91" s="428">
        <v>1</v>
      </c>
      <c r="N91" s="428">
        <v>1</v>
      </c>
      <c r="O91" s="428"/>
      <c r="P91" s="429"/>
      <c r="Q91" s="428">
        <f t="shared" si="4"/>
        <v>4</v>
      </c>
      <c r="R91" s="428">
        <f t="shared" si="4"/>
        <v>5</v>
      </c>
      <c r="S91" s="428">
        <f t="shared" si="5"/>
        <v>0</v>
      </c>
      <c r="T91" s="428"/>
      <c r="Y91" s="389"/>
      <c r="Z91" s="389"/>
      <c r="AA91" s="389"/>
      <c r="AB91" s="389"/>
      <c r="AC91" s="389"/>
      <c r="AD91" s="389"/>
      <c r="AE91" s="391"/>
      <c r="AF91" s="389"/>
      <c r="AG91" s="389"/>
      <c r="AH91" s="391"/>
    </row>
    <row r="92" spans="1:34" ht="33" customHeight="1" x14ac:dyDescent="0.35">
      <c r="A92" s="400">
        <v>6</v>
      </c>
      <c r="C92" s="425" t="s">
        <v>295</v>
      </c>
      <c r="D92" s="426" t="s">
        <v>296</v>
      </c>
      <c r="E92" s="389"/>
      <c r="F92" s="390">
        <v>0</v>
      </c>
      <c r="G92" s="390">
        <v>5</v>
      </c>
      <c r="H92" s="390"/>
      <c r="I92" s="427"/>
      <c r="J92" s="428">
        <v>2</v>
      </c>
      <c r="K92" s="428">
        <v>1</v>
      </c>
      <c r="L92" s="429"/>
      <c r="M92" s="428">
        <v>1</v>
      </c>
      <c r="N92" s="428">
        <v>1</v>
      </c>
      <c r="O92" s="428"/>
      <c r="P92" s="429"/>
      <c r="Q92" s="428">
        <f t="shared" si="4"/>
        <v>3</v>
      </c>
      <c r="R92" s="428">
        <f t="shared" si="4"/>
        <v>7</v>
      </c>
      <c r="S92" s="428">
        <f t="shared" si="5"/>
        <v>0</v>
      </c>
      <c r="T92" s="428"/>
      <c r="Y92" s="389"/>
      <c r="Z92" s="389"/>
      <c r="AA92" s="389"/>
      <c r="AB92" s="389"/>
      <c r="AC92" s="389"/>
      <c r="AD92" s="389"/>
      <c r="AE92" s="391"/>
      <c r="AF92" s="389"/>
      <c r="AG92" s="389"/>
      <c r="AH92" s="391"/>
    </row>
    <row r="93" spans="1:34" ht="33" customHeight="1" x14ac:dyDescent="0.35">
      <c r="A93" s="400">
        <v>2</v>
      </c>
      <c r="C93" s="425" t="s">
        <v>287</v>
      </c>
      <c r="D93" s="426" t="s">
        <v>288</v>
      </c>
      <c r="E93" s="389"/>
      <c r="F93" s="390">
        <v>4</v>
      </c>
      <c r="G93" s="390">
        <v>2</v>
      </c>
      <c r="H93" s="390"/>
      <c r="I93" s="427"/>
      <c r="J93" s="428">
        <v>2</v>
      </c>
      <c r="K93" s="428">
        <v>0</v>
      </c>
      <c r="L93" s="429"/>
      <c r="M93" s="428">
        <v>2</v>
      </c>
      <c r="N93" s="428">
        <v>0</v>
      </c>
      <c r="O93" s="428"/>
      <c r="P93" s="429"/>
      <c r="Q93" s="428">
        <f t="shared" si="4"/>
        <v>8</v>
      </c>
      <c r="R93" s="428">
        <f t="shared" si="4"/>
        <v>2</v>
      </c>
      <c r="S93" s="428">
        <f t="shared" si="5"/>
        <v>0</v>
      </c>
      <c r="T93" s="428"/>
      <c r="Y93" s="389"/>
      <c r="Z93" s="389"/>
      <c r="AA93" s="389"/>
      <c r="AB93" s="389"/>
      <c r="AC93" s="389"/>
      <c r="AD93" s="389"/>
      <c r="AE93" s="391"/>
      <c r="AF93" s="389"/>
      <c r="AG93" s="389"/>
      <c r="AH93" s="391"/>
    </row>
    <row r="94" spans="1:34" ht="33" customHeight="1" x14ac:dyDescent="0.35">
      <c r="A94" s="400">
        <v>3</v>
      </c>
      <c r="C94" s="438" t="s">
        <v>289</v>
      </c>
      <c r="D94" s="426" t="s">
        <v>290</v>
      </c>
      <c r="E94" s="389"/>
      <c r="F94" s="390">
        <v>4</v>
      </c>
      <c r="G94" s="390">
        <v>2</v>
      </c>
      <c r="H94" s="390"/>
      <c r="I94" s="427"/>
      <c r="J94" s="428">
        <v>1</v>
      </c>
      <c r="K94" s="428">
        <v>1</v>
      </c>
      <c r="L94" s="429"/>
      <c r="M94" s="428">
        <v>1</v>
      </c>
      <c r="N94" s="428">
        <v>1</v>
      </c>
      <c r="O94" s="428"/>
      <c r="P94" s="429"/>
      <c r="Q94" s="428">
        <f t="shared" si="4"/>
        <v>6</v>
      </c>
      <c r="R94" s="428">
        <f t="shared" si="4"/>
        <v>4</v>
      </c>
      <c r="S94" s="428">
        <f t="shared" si="5"/>
        <v>0</v>
      </c>
      <c r="T94" s="428"/>
      <c r="Y94" s="389"/>
      <c r="Z94" s="389"/>
      <c r="AA94" s="389"/>
      <c r="AB94" s="389"/>
      <c r="AC94" s="389"/>
      <c r="AD94" s="389"/>
      <c r="AE94" s="391"/>
      <c r="AF94" s="389"/>
      <c r="AG94" s="389"/>
      <c r="AH94" s="391"/>
    </row>
    <row r="95" spans="1:34" ht="33" customHeight="1" x14ac:dyDescent="0.35">
      <c r="A95" s="400">
        <v>1</v>
      </c>
      <c r="C95" s="438" t="s">
        <v>286</v>
      </c>
      <c r="D95" s="426" t="s">
        <v>208</v>
      </c>
      <c r="E95" s="389"/>
      <c r="F95" s="390">
        <v>3</v>
      </c>
      <c r="G95" s="390">
        <v>1</v>
      </c>
      <c r="H95" s="390"/>
      <c r="I95" s="427"/>
      <c r="J95" s="428">
        <v>1</v>
      </c>
      <c r="K95" s="428">
        <v>1</v>
      </c>
      <c r="L95" s="429"/>
      <c r="M95" s="428">
        <v>2</v>
      </c>
      <c r="N95" s="428">
        <v>0</v>
      </c>
      <c r="O95" s="428"/>
      <c r="P95" s="429"/>
      <c r="Q95" s="428">
        <f t="shared" si="4"/>
        <v>6</v>
      </c>
      <c r="R95" s="428">
        <f t="shared" si="4"/>
        <v>2</v>
      </c>
      <c r="S95" s="428">
        <f t="shared" si="5"/>
        <v>0</v>
      </c>
      <c r="T95" s="428"/>
    </row>
    <row r="96" spans="1:34" ht="33" customHeight="1" x14ac:dyDescent="0.35">
      <c r="A96" s="400" t="s">
        <v>401</v>
      </c>
      <c r="C96" s="438" t="s">
        <v>469</v>
      </c>
      <c r="D96" s="426" t="s">
        <v>470</v>
      </c>
      <c r="E96" s="389"/>
      <c r="F96" s="390">
        <v>5</v>
      </c>
      <c r="G96" s="390">
        <v>1</v>
      </c>
      <c r="H96" s="390"/>
      <c r="I96" s="427"/>
      <c r="J96" s="428">
        <v>1</v>
      </c>
      <c r="K96" s="428">
        <v>0</v>
      </c>
      <c r="L96" s="429"/>
      <c r="M96" s="428">
        <v>0</v>
      </c>
      <c r="N96" s="428">
        <v>2</v>
      </c>
      <c r="O96" s="428"/>
      <c r="P96" s="429"/>
      <c r="Q96" s="428">
        <f t="shared" si="4"/>
        <v>6</v>
      </c>
      <c r="R96" s="428">
        <f t="shared" si="4"/>
        <v>3</v>
      </c>
      <c r="S96" s="428">
        <f t="shared" si="5"/>
        <v>0</v>
      </c>
      <c r="T96" s="428"/>
    </row>
    <row r="97" spans="3:25" ht="33" customHeight="1" x14ac:dyDescent="0.35">
      <c r="C97" s="410"/>
      <c r="D97" s="411"/>
      <c r="E97" s="412"/>
      <c r="F97" s="444"/>
      <c r="G97" s="444"/>
      <c r="H97" s="444"/>
      <c r="I97" s="444"/>
      <c r="J97" s="453"/>
      <c r="K97" s="453"/>
      <c r="L97" s="453"/>
      <c r="M97" s="453"/>
      <c r="N97" s="453"/>
      <c r="O97" s="453"/>
      <c r="P97" s="453"/>
      <c r="Q97" s="453"/>
      <c r="R97" s="453"/>
      <c r="S97" s="453"/>
      <c r="T97" s="453"/>
      <c r="U97" s="453"/>
      <c r="Y97" s="459"/>
    </row>
    <row r="98" spans="3:25" ht="33" customHeight="1" x14ac:dyDescent="0.35">
      <c r="C98" s="389"/>
      <c r="D98" s="389"/>
      <c r="E98" s="389"/>
      <c r="F98" s="389"/>
      <c r="G98" s="389"/>
      <c r="H98" s="389"/>
      <c r="I98" s="391"/>
      <c r="K98" s="396"/>
      <c r="M98" s="396"/>
      <c r="N98" s="396"/>
      <c r="O98" s="396"/>
      <c r="Q98" s="396"/>
      <c r="R98" s="396"/>
      <c r="S98" s="396"/>
      <c r="T98" s="396"/>
      <c r="U98" s="396"/>
      <c r="Y98" s="459"/>
    </row>
    <row r="99" spans="3:25" x14ac:dyDescent="0.35">
      <c r="K99" s="396"/>
      <c r="M99" s="396"/>
      <c r="N99" s="396"/>
      <c r="O99" s="396"/>
      <c r="Q99" s="396"/>
      <c r="R99" s="396"/>
      <c r="S99" s="396"/>
      <c r="T99" s="396"/>
      <c r="U99" s="396"/>
      <c r="Y99" s="459"/>
    </row>
    <row r="100" spans="3:25" x14ac:dyDescent="0.35">
      <c r="K100" s="396"/>
      <c r="M100" s="396"/>
      <c r="N100" s="396"/>
      <c r="O100" s="396"/>
      <c r="Q100" s="396"/>
      <c r="R100" s="396"/>
      <c r="S100" s="396"/>
      <c r="T100" s="396"/>
      <c r="U100" s="396"/>
      <c r="Y100" s="459"/>
    </row>
    <row r="101" spans="3:25" x14ac:dyDescent="0.35">
      <c r="K101" s="396"/>
      <c r="M101" s="396"/>
      <c r="N101" s="396"/>
      <c r="O101" s="396"/>
      <c r="Q101" s="396"/>
      <c r="R101" s="396"/>
      <c r="S101" s="396"/>
      <c r="T101" s="396"/>
      <c r="U101" s="396"/>
      <c r="Y101" s="459"/>
    </row>
    <row r="102" spans="3:25" x14ac:dyDescent="0.35">
      <c r="K102" s="396"/>
      <c r="M102" s="396"/>
      <c r="N102" s="396"/>
      <c r="O102" s="396"/>
      <c r="Q102" s="396"/>
      <c r="R102" s="396"/>
      <c r="S102" s="396"/>
      <c r="T102" s="396"/>
      <c r="U102" s="396"/>
      <c r="Y102" s="459"/>
    </row>
    <row r="103" spans="3:25" x14ac:dyDescent="0.35">
      <c r="K103" s="396"/>
      <c r="M103" s="396"/>
      <c r="N103" s="396"/>
      <c r="O103" s="396"/>
      <c r="Q103" s="396"/>
      <c r="R103" s="396"/>
      <c r="S103" s="396"/>
      <c r="T103" s="396"/>
      <c r="U103" s="396"/>
      <c r="Y103" s="459"/>
    </row>
    <row r="104" spans="3:25" x14ac:dyDescent="0.35">
      <c r="K104" s="396"/>
      <c r="M104" s="396"/>
      <c r="N104" s="396"/>
      <c r="O104" s="396"/>
      <c r="Q104" s="396"/>
      <c r="R104" s="396"/>
      <c r="S104" s="396"/>
      <c r="T104" s="396"/>
      <c r="U104" s="396"/>
      <c r="Y104" s="459"/>
    </row>
    <row r="105" spans="3:25" x14ac:dyDescent="0.35">
      <c r="K105" s="396"/>
      <c r="M105" s="396"/>
      <c r="N105" s="396"/>
      <c r="O105" s="396"/>
      <c r="Q105" s="396"/>
      <c r="R105" s="396"/>
      <c r="S105" s="396"/>
      <c r="T105" s="396"/>
      <c r="U105" s="396"/>
      <c r="Y105" s="459"/>
    </row>
    <row r="106" spans="3:25" x14ac:dyDescent="0.35">
      <c r="K106" s="396"/>
      <c r="M106" s="396"/>
      <c r="N106" s="396"/>
      <c r="O106" s="396"/>
      <c r="Q106" s="396"/>
      <c r="R106" s="396"/>
      <c r="S106" s="396"/>
      <c r="T106" s="396"/>
      <c r="U106" s="396"/>
      <c r="Y106" s="459"/>
    </row>
    <row r="107" spans="3:25" x14ac:dyDescent="0.35">
      <c r="K107" s="396"/>
      <c r="M107" s="396"/>
      <c r="N107" s="396"/>
      <c r="O107" s="396"/>
      <c r="Q107" s="396"/>
      <c r="R107" s="396"/>
      <c r="S107" s="396"/>
      <c r="T107" s="396"/>
      <c r="U107" s="396"/>
      <c r="Y107" s="459"/>
    </row>
    <row r="108" spans="3:25" x14ac:dyDescent="0.35">
      <c r="K108" s="396"/>
      <c r="M108" s="396"/>
      <c r="N108" s="396"/>
      <c r="O108" s="396"/>
      <c r="Q108" s="396"/>
      <c r="R108" s="396"/>
      <c r="S108" s="396"/>
      <c r="T108" s="396"/>
      <c r="U108" s="396"/>
      <c r="Y108" s="459"/>
    </row>
    <row r="109" spans="3:25" x14ac:dyDescent="0.35">
      <c r="K109" s="396"/>
      <c r="M109" s="396"/>
      <c r="N109" s="396"/>
      <c r="O109" s="396"/>
      <c r="Q109" s="396"/>
      <c r="R109" s="396"/>
      <c r="S109" s="396"/>
      <c r="T109" s="396"/>
      <c r="U109" s="396"/>
      <c r="Y109" s="459"/>
    </row>
    <row r="110" spans="3:25" x14ac:dyDescent="0.35">
      <c r="K110" s="396"/>
      <c r="M110" s="396"/>
      <c r="N110" s="396"/>
      <c r="O110" s="396"/>
      <c r="Q110" s="396"/>
      <c r="R110" s="396"/>
      <c r="S110" s="396"/>
      <c r="T110" s="396"/>
      <c r="U110" s="396"/>
      <c r="Y110" s="459"/>
    </row>
    <row r="111" spans="3:25" x14ac:dyDescent="0.35">
      <c r="K111" s="396"/>
      <c r="M111" s="396"/>
      <c r="N111" s="396"/>
      <c r="O111" s="396"/>
      <c r="Q111" s="396"/>
      <c r="R111" s="396"/>
      <c r="S111" s="396"/>
      <c r="T111" s="396"/>
      <c r="U111" s="396"/>
      <c r="Y111" s="459"/>
    </row>
    <row r="112" spans="3:25" x14ac:dyDescent="0.35">
      <c r="K112" s="396"/>
      <c r="M112" s="396"/>
      <c r="N112" s="396"/>
      <c r="O112" s="396"/>
      <c r="Q112" s="396"/>
      <c r="R112" s="396"/>
      <c r="S112" s="396"/>
      <c r="T112" s="396"/>
      <c r="U112" s="396"/>
      <c r="Y112" s="459"/>
    </row>
    <row r="113" spans="11:25" x14ac:dyDescent="0.35">
      <c r="K113" s="396"/>
      <c r="M113" s="396"/>
      <c r="N113" s="396"/>
      <c r="O113" s="396"/>
      <c r="Q113" s="396"/>
      <c r="R113" s="396"/>
      <c r="S113" s="396"/>
      <c r="T113" s="396"/>
      <c r="U113" s="396"/>
      <c r="Y113" s="459"/>
    </row>
    <row r="114" spans="11:25" x14ac:dyDescent="0.35">
      <c r="K114" s="396"/>
      <c r="M114" s="396"/>
      <c r="N114" s="396"/>
      <c r="O114" s="396"/>
      <c r="Q114" s="396"/>
      <c r="R114" s="396"/>
      <c r="S114" s="396"/>
      <c r="T114" s="396"/>
      <c r="U114" s="396"/>
      <c r="Y114" s="459"/>
    </row>
    <row r="115" spans="11:25" x14ac:dyDescent="0.35">
      <c r="K115" s="396"/>
      <c r="M115" s="396"/>
      <c r="N115" s="396"/>
      <c r="O115" s="396"/>
      <c r="Q115" s="396"/>
      <c r="R115" s="396"/>
      <c r="S115" s="396"/>
      <c r="T115" s="396"/>
      <c r="U115" s="396"/>
      <c r="Y115" s="459"/>
    </row>
    <row r="116" spans="11:25" x14ac:dyDescent="0.35">
      <c r="K116" s="396"/>
      <c r="M116" s="396"/>
      <c r="N116" s="396"/>
      <c r="O116" s="396"/>
      <c r="Q116" s="396"/>
      <c r="R116" s="396"/>
      <c r="S116" s="396"/>
      <c r="T116" s="396"/>
      <c r="U116" s="396"/>
      <c r="Y116" s="459"/>
    </row>
    <row r="117" spans="11:25" x14ac:dyDescent="0.35">
      <c r="K117" s="396"/>
      <c r="M117" s="396"/>
      <c r="N117" s="396"/>
      <c r="O117" s="396"/>
      <c r="Q117" s="396"/>
      <c r="R117" s="396"/>
      <c r="S117" s="396"/>
      <c r="T117" s="396"/>
      <c r="U117" s="396"/>
      <c r="Y117" s="459"/>
    </row>
    <row r="118" spans="11:25" x14ac:dyDescent="0.35">
      <c r="K118" s="396"/>
      <c r="M118" s="396"/>
      <c r="N118" s="396"/>
      <c r="O118" s="396"/>
      <c r="Q118" s="396"/>
      <c r="R118" s="396"/>
      <c r="S118" s="396"/>
      <c r="T118" s="396"/>
      <c r="U118" s="396"/>
      <c r="Y118" s="459"/>
    </row>
    <row r="119" spans="11:25" x14ac:dyDescent="0.35">
      <c r="K119" s="396"/>
      <c r="M119" s="396"/>
      <c r="N119" s="396"/>
      <c r="O119" s="396"/>
      <c r="Q119" s="396"/>
      <c r="R119" s="396"/>
      <c r="S119" s="396"/>
      <c r="T119" s="396"/>
      <c r="U119" s="396"/>
      <c r="Y119" s="459"/>
    </row>
    <row r="120" spans="11:25" x14ac:dyDescent="0.35">
      <c r="K120" s="396"/>
      <c r="M120" s="396"/>
      <c r="N120" s="396"/>
      <c r="O120" s="396"/>
      <c r="Q120" s="396"/>
      <c r="R120" s="396"/>
      <c r="S120" s="396"/>
      <c r="T120" s="396"/>
      <c r="U120" s="396"/>
      <c r="Y120" s="459"/>
    </row>
    <row r="121" spans="11:25" x14ac:dyDescent="0.35">
      <c r="K121" s="396"/>
      <c r="M121" s="396"/>
      <c r="N121" s="396"/>
      <c r="O121" s="396"/>
      <c r="Q121" s="396"/>
      <c r="R121" s="396"/>
      <c r="S121" s="396"/>
      <c r="T121" s="396"/>
      <c r="U121" s="396"/>
      <c r="Y121" s="459"/>
    </row>
    <row r="122" spans="11:25" x14ac:dyDescent="0.35">
      <c r="K122" s="396"/>
      <c r="M122" s="396"/>
      <c r="N122" s="396"/>
      <c r="O122" s="396"/>
      <c r="Q122" s="396"/>
      <c r="R122" s="396"/>
      <c r="S122" s="396"/>
      <c r="T122" s="396"/>
      <c r="U122" s="396"/>
      <c r="Y122" s="459"/>
    </row>
    <row r="123" spans="11:25" x14ac:dyDescent="0.35">
      <c r="K123" s="396"/>
      <c r="M123" s="396"/>
      <c r="N123" s="396"/>
      <c r="O123" s="396"/>
      <c r="Q123" s="396"/>
      <c r="R123" s="396"/>
      <c r="S123" s="396"/>
      <c r="T123" s="396"/>
      <c r="U123" s="396"/>
      <c r="Y123" s="459"/>
    </row>
    <row r="124" spans="11:25" x14ac:dyDescent="0.35">
      <c r="K124" s="396"/>
      <c r="M124" s="396"/>
      <c r="N124" s="396"/>
      <c r="O124" s="396"/>
      <c r="Q124" s="396"/>
      <c r="R124" s="396"/>
      <c r="S124" s="396"/>
      <c r="T124" s="396"/>
      <c r="U124" s="396"/>
      <c r="Y124" s="459"/>
    </row>
    <row r="125" spans="11:25" x14ac:dyDescent="0.35">
      <c r="K125" s="396"/>
      <c r="M125" s="396"/>
      <c r="N125" s="396"/>
      <c r="O125" s="396"/>
      <c r="Q125" s="396"/>
      <c r="R125" s="396"/>
      <c r="S125" s="396"/>
      <c r="T125" s="396"/>
      <c r="U125" s="396"/>
      <c r="Y125" s="459"/>
    </row>
    <row r="126" spans="11:25" x14ac:dyDescent="0.35">
      <c r="K126" s="396"/>
      <c r="M126" s="396"/>
      <c r="N126" s="396"/>
      <c r="O126" s="396"/>
      <c r="Q126" s="396"/>
      <c r="R126" s="396"/>
      <c r="S126" s="396"/>
      <c r="T126" s="396"/>
      <c r="U126" s="396"/>
      <c r="Y126" s="459"/>
    </row>
    <row r="127" spans="11:25" x14ac:dyDescent="0.35">
      <c r="K127" s="396"/>
      <c r="M127" s="396"/>
      <c r="N127" s="396"/>
      <c r="O127" s="396"/>
      <c r="Q127" s="396"/>
      <c r="R127" s="396"/>
      <c r="S127" s="396"/>
      <c r="T127" s="396"/>
      <c r="U127" s="396"/>
      <c r="Y127" s="459"/>
    </row>
    <row r="128" spans="11:25" x14ac:dyDescent="0.35">
      <c r="K128" s="396"/>
      <c r="M128" s="396"/>
      <c r="N128" s="396"/>
      <c r="O128" s="396"/>
      <c r="Q128" s="396"/>
      <c r="R128" s="396"/>
      <c r="S128" s="396"/>
      <c r="T128" s="396"/>
      <c r="U128" s="396"/>
      <c r="Y128" s="459"/>
    </row>
    <row r="129" spans="11:25" x14ac:dyDescent="0.35">
      <c r="K129" s="396"/>
      <c r="M129" s="396"/>
      <c r="N129" s="396"/>
      <c r="O129" s="396"/>
      <c r="Q129" s="396"/>
      <c r="R129" s="396"/>
      <c r="S129" s="396"/>
      <c r="T129" s="396"/>
      <c r="U129" s="396"/>
      <c r="Y129" s="459"/>
    </row>
    <row r="130" spans="11:25" x14ac:dyDescent="0.35">
      <c r="K130" s="396"/>
      <c r="M130" s="396"/>
      <c r="N130" s="396"/>
      <c r="O130" s="396"/>
      <c r="Q130" s="396"/>
      <c r="R130" s="396"/>
      <c r="S130" s="396"/>
      <c r="T130" s="396"/>
      <c r="U130" s="396"/>
      <c r="Y130" s="459"/>
    </row>
    <row r="131" spans="11:25" x14ac:dyDescent="0.35">
      <c r="K131" s="396"/>
      <c r="M131" s="396"/>
      <c r="N131" s="396"/>
      <c r="O131" s="396"/>
      <c r="Q131" s="396"/>
      <c r="R131" s="396"/>
      <c r="S131" s="396"/>
      <c r="T131" s="396"/>
      <c r="U131" s="396"/>
      <c r="Y131" s="459"/>
    </row>
    <row r="132" spans="11:25" x14ac:dyDescent="0.35">
      <c r="K132" s="396"/>
      <c r="M132" s="396"/>
      <c r="N132" s="396"/>
      <c r="O132" s="396"/>
      <c r="Q132" s="396"/>
      <c r="R132" s="396"/>
      <c r="S132" s="396"/>
      <c r="T132" s="396"/>
      <c r="U132" s="396"/>
      <c r="Y132" s="459"/>
    </row>
    <row r="133" spans="11:25" x14ac:dyDescent="0.35">
      <c r="K133" s="396"/>
      <c r="M133" s="396"/>
      <c r="N133" s="396"/>
      <c r="O133" s="396"/>
      <c r="Q133" s="396"/>
      <c r="R133" s="396"/>
      <c r="S133" s="396"/>
      <c r="T133" s="396"/>
      <c r="U133" s="396"/>
      <c r="Y133" s="459"/>
    </row>
    <row r="134" spans="11:25" x14ac:dyDescent="0.35">
      <c r="K134" s="396"/>
      <c r="M134" s="396"/>
      <c r="N134" s="396"/>
      <c r="O134" s="396"/>
      <c r="Q134" s="396"/>
      <c r="R134" s="396"/>
      <c r="S134" s="396"/>
      <c r="T134" s="396"/>
      <c r="U134" s="396"/>
      <c r="Y134" s="459"/>
    </row>
    <row r="135" spans="11:25" x14ac:dyDescent="0.35">
      <c r="K135" s="396"/>
      <c r="M135" s="396"/>
      <c r="N135" s="396"/>
      <c r="O135" s="396"/>
      <c r="Q135" s="396"/>
      <c r="R135" s="396"/>
      <c r="S135" s="396"/>
      <c r="T135" s="396"/>
      <c r="U135" s="396"/>
      <c r="Y135" s="459"/>
    </row>
    <row r="136" spans="11:25" x14ac:dyDescent="0.35">
      <c r="K136" s="396"/>
      <c r="M136" s="396"/>
      <c r="N136" s="396"/>
      <c r="O136" s="396"/>
      <c r="Q136" s="396"/>
      <c r="R136" s="396"/>
      <c r="S136" s="396"/>
      <c r="T136" s="396"/>
      <c r="U136" s="396"/>
      <c r="Y136" s="459"/>
    </row>
    <row r="137" spans="11:25" x14ac:dyDescent="0.35">
      <c r="K137" s="396"/>
      <c r="M137" s="396"/>
      <c r="N137" s="396"/>
      <c r="O137" s="396"/>
      <c r="Q137" s="396"/>
      <c r="R137" s="396"/>
      <c r="S137" s="396"/>
      <c r="T137" s="396"/>
      <c r="U137" s="396"/>
      <c r="Y137" s="459"/>
    </row>
    <row r="138" spans="11:25" x14ac:dyDescent="0.35">
      <c r="K138" s="396"/>
      <c r="M138" s="396"/>
      <c r="N138" s="396"/>
      <c r="O138" s="396"/>
      <c r="Q138" s="396"/>
      <c r="R138" s="396"/>
      <c r="S138" s="396"/>
      <c r="T138" s="396"/>
      <c r="U138" s="396"/>
      <c r="Y138" s="459"/>
    </row>
    <row r="139" spans="11:25" x14ac:dyDescent="0.35">
      <c r="K139" s="396"/>
      <c r="M139" s="396"/>
      <c r="N139" s="396"/>
      <c r="O139" s="396"/>
      <c r="Q139" s="396"/>
      <c r="R139" s="396"/>
      <c r="S139" s="396"/>
      <c r="T139" s="396"/>
      <c r="U139" s="396"/>
      <c r="Y139" s="459"/>
    </row>
    <row r="140" spans="11:25" x14ac:dyDescent="0.35">
      <c r="K140" s="396"/>
      <c r="M140" s="396"/>
      <c r="N140" s="396"/>
      <c r="O140" s="396"/>
      <c r="Q140" s="396"/>
      <c r="R140" s="396"/>
      <c r="S140" s="396"/>
      <c r="T140" s="396"/>
      <c r="U140" s="396"/>
      <c r="Y140" s="459"/>
    </row>
    <row r="141" spans="11:25" x14ac:dyDescent="0.35">
      <c r="K141" s="396"/>
      <c r="M141" s="396"/>
      <c r="N141" s="396"/>
      <c r="O141" s="396"/>
      <c r="Q141" s="396"/>
      <c r="R141" s="396"/>
      <c r="S141" s="396"/>
      <c r="T141" s="396"/>
      <c r="U141" s="396"/>
      <c r="Y141" s="459"/>
    </row>
    <row r="142" spans="11:25" x14ac:dyDescent="0.35">
      <c r="K142" s="396"/>
      <c r="M142" s="396"/>
      <c r="N142" s="396"/>
      <c r="O142" s="396"/>
      <c r="Q142" s="396"/>
      <c r="R142" s="396"/>
      <c r="S142" s="396"/>
      <c r="T142" s="396"/>
      <c r="U142" s="396"/>
      <c r="Y142" s="459"/>
    </row>
    <row r="143" spans="11:25" x14ac:dyDescent="0.35">
      <c r="K143" s="396"/>
      <c r="M143" s="396"/>
      <c r="N143" s="396"/>
      <c r="O143" s="396"/>
      <c r="Q143" s="396"/>
      <c r="R143" s="396"/>
      <c r="S143" s="396"/>
      <c r="T143" s="396"/>
      <c r="U143" s="396"/>
      <c r="Y143" s="459"/>
    </row>
    <row r="144" spans="11:25" x14ac:dyDescent="0.35">
      <c r="K144" s="396"/>
      <c r="M144" s="396"/>
      <c r="N144" s="396"/>
      <c r="O144" s="396"/>
      <c r="Q144" s="396"/>
      <c r="R144" s="396"/>
      <c r="S144" s="396"/>
      <c r="T144" s="396"/>
      <c r="U144" s="396"/>
      <c r="Y144" s="459"/>
    </row>
    <row r="145" spans="11:25" x14ac:dyDescent="0.35">
      <c r="K145" s="396"/>
      <c r="M145" s="396"/>
      <c r="N145" s="396"/>
      <c r="O145" s="396"/>
      <c r="Q145" s="396"/>
      <c r="R145" s="396"/>
      <c r="S145" s="396"/>
      <c r="T145" s="396"/>
      <c r="U145" s="396"/>
      <c r="Y145" s="459"/>
    </row>
    <row r="146" spans="11:25" x14ac:dyDescent="0.35">
      <c r="K146" s="396"/>
      <c r="M146" s="396"/>
      <c r="N146" s="396"/>
      <c r="O146" s="396"/>
      <c r="Q146" s="396"/>
      <c r="R146" s="396"/>
      <c r="S146" s="396"/>
      <c r="T146" s="396"/>
      <c r="U146" s="396"/>
      <c r="Y146" s="459"/>
    </row>
    <row r="147" spans="11:25" x14ac:dyDescent="0.35">
      <c r="K147" s="396"/>
      <c r="M147" s="396"/>
      <c r="N147" s="396"/>
      <c r="O147" s="396"/>
      <c r="Q147" s="396"/>
      <c r="R147" s="396"/>
      <c r="S147" s="396"/>
      <c r="T147" s="396"/>
      <c r="U147" s="396"/>
      <c r="Y147" s="459"/>
    </row>
    <row r="148" spans="11:25" x14ac:dyDescent="0.35">
      <c r="K148" s="396"/>
      <c r="M148" s="396"/>
      <c r="N148" s="396"/>
      <c r="O148" s="396"/>
      <c r="Q148" s="396"/>
      <c r="R148" s="396"/>
      <c r="S148" s="396"/>
      <c r="T148" s="396"/>
      <c r="U148" s="396"/>
      <c r="Y148" s="459"/>
    </row>
    <row r="149" spans="11:25" x14ac:dyDescent="0.35">
      <c r="K149" s="396"/>
      <c r="M149" s="396"/>
      <c r="N149" s="396"/>
      <c r="O149" s="396"/>
      <c r="Q149" s="396"/>
      <c r="R149" s="396"/>
      <c r="S149" s="396"/>
      <c r="T149" s="396"/>
      <c r="U149" s="396"/>
      <c r="Y149" s="459"/>
    </row>
    <row r="150" spans="11:25" x14ac:dyDescent="0.35">
      <c r="K150" s="396"/>
      <c r="M150" s="396"/>
      <c r="N150" s="396"/>
      <c r="O150" s="396"/>
      <c r="Q150" s="396"/>
      <c r="R150" s="396"/>
      <c r="S150" s="396"/>
      <c r="T150" s="396"/>
      <c r="U150" s="396"/>
      <c r="Y150" s="459"/>
    </row>
    <row r="151" spans="11:25" x14ac:dyDescent="0.35">
      <c r="K151" s="396"/>
      <c r="M151" s="396"/>
      <c r="N151" s="396"/>
      <c r="O151" s="396"/>
      <c r="Q151" s="396"/>
      <c r="R151" s="396"/>
      <c r="S151" s="396"/>
      <c r="T151" s="396"/>
      <c r="U151" s="396"/>
      <c r="Y151" s="459"/>
    </row>
    <row r="152" spans="11:25" x14ac:dyDescent="0.35">
      <c r="K152" s="396"/>
      <c r="M152" s="396"/>
      <c r="N152" s="396"/>
      <c r="O152" s="396"/>
      <c r="Q152" s="396"/>
      <c r="R152" s="396"/>
      <c r="S152" s="396"/>
      <c r="T152" s="396"/>
      <c r="U152" s="396"/>
      <c r="Y152" s="459"/>
    </row>
    <row r="153" spans="11:25" x14ac:dyDescent="0.35">
      <c r="K153" s="396"/>
      <c r="M153" s="396"/>
      <c r="N153" s="396"/>
      <c r="O153" s="396"/>
      <c r="Q153" s="396"/>
      <c r="R153" s="396"/>
      <c r="S153" s="396"/>
      <c r="T153" s="396"/>
      <c r="U153" s="396"/>
      <c r="Y153" s="459"/>
    </row>
    <row r="154" spans="11:25" x14ac:dyDescent="0.35">
      <c r="K154" s="396"/>
      <c r="M154" s="396"/>
      <c r="N154" s="396"/>
      <c r="O154" s="396"/>
      <c r="Q154" s="396"/>
      <c r="R154" s="396"/>
      <c r="S154" s="396"/>
      <c r="T154" s="396"/>
      <c r="U154" s="396"/>
      <c r="Y154" s="459"/>
    </row>
    <row r="155" spans="11:25" x14ac:dyDescent="0.35">
      <c r="K155" s="396"/>
      <c r="M155" s="396"/>
      <c r="N155" s="396"/>
      <c r="O155" s="396"/>
      <c r="Q155" s="396"/>
      <c r="R155" s="396"/>
      <c r="S155" s="396"/>
      <c r="T155" s="396"/>
      <c r="U155" s="396"/>
      <c r="Y155" s="459"/>
    </row>
    <row r="156" spans="11:25" x14ac:dyDescent="0.35">
      <c r="K156" s="396"/>
      <c r="M156" s="396"/>
      <c r="N156" s="396"/>
      <c r="O156" s="396"/>
      <c r="Q156" s="396"/>
      <c r="R156" s="396"/>
      <c r="S156" s="396"/>
      <c r="T156" s="396"/>
      <c r="U156" s="396"/>
      <c r="Y156" s="459"/>
    </row>
    <row r="157" spans="11:25" x14ac:dyDescent="0.35">
      <c r="K157" s="396"/>
      <c r="M157" s="396"/>
      <c r="N157" s="396"/>
      <c r="O157" s="396"/>
      <c r="Q157" s="396"/>
      <c r="R157" s="396"/>
      <c r="S157" s="396"/>
      <c r="T157" s="396"/>
      <c r="U157" s="396"/>
      <c r="Y157" s="459"/>
    </row>
    <row r="158" spans="11:25" x14ac:dyDescent="0.35">
      <c r="K158" s="396"/>
      <c r="M158" s="396"/>
      <c r="N158" s="396"/>
      <c r="O158" s="396"/>
      <c r="Q158" s="396"/>
      <c r="R158" s="396"/>
      <c r="S158" s="396"/>
      <c r="T158" s="396"/>
      <c r="U158" s="396"/>
      <c r="Y158" s="459"/>
    </row>
    <row r="159" spans="11:25" x14ac:dyDescent="0.35">
      <c r="K159" s="396"/>
      <c r="M159" s="396"/>
      <c r="N159" s="396"/>
      <c r="O159" s="396"/>
      <c r="Q159" s="396"/>
      <c r="R159" s="396"/>
      <c r="S159" s="396"/>
      <c r="T159" s="396"/>
      <c r="U159" s="396"/>
      <c r="Y159" s="459"/>
    </row>
    <row r="160" spans="11:25" x14ac:dyDescent="0.35">
      <c r="K160" s="396"/>
      <c r="M160" s="396"/>
      <c r="N160" s="396"/>
      <c r="O160" s="396"/>
      <c r="Q160" s="396"/>
      <c r="R160" s="396"/>
      <c r="S160" s="396"/>
      <c r="T160" s="396"/>
      <c r="U160" s="396"/>
      <c r="Y160" s="459"/>
    </row>
    <row r="161" spans="11:25" x14ac:dyDescent="0.35">
      <c r="K161" s="396"/>
      <c r="M161" s="396"/>
      <c r="N161" s="396"/>
      <c r="O161" s="396"/>
      <c r="Q161" s="396"/>
      <c r="R161" s="396"/>
      <c r="S161" s="396"/>
      <c r="T161" s="396"/>
      <c r="U161" s="396"/>
      <c r="Y161" s="459"/>
    </row>
    <row r="162" spans="11:25" x14ac:dyDescent="0.35">
      <c r="K162" s="396"/>
      <c r="M162" s="396"/>
      <c r="N162" s="396"/>
      <c r="O162" s="396"/>
      <c r="Q162" s="396"/>
      <c r="R162" s="396"/>
      <c r="S162" s="396"/>
      <c r="T162" s="396"/>
      <c r="U162" s="396"/>
      <c r="Y162" s="459"/>
    </row>
    <row r="163" spans="11:25" x14ac:dyDescent="0.35">
      <c r="K163" s="396"/>
      <c r="M163" s="396"/>
      <c r="N163" s="396"/>
      <c r="O163" s="396"/>
      <c r="Q163" s="396"/>
      <c r="R163" s="396"/>
      <c r="S163" s="396"/>
      <c r="T163" s="396"/>
      <c r="U163" s="396"/>
      <c r="Y163" s="459"/>
    </row>
    <row r="164" spans="11:25" x14ac:dyDescent="0.35">
      <c r="K164" s="396"/>
      <c r="M164" s="396"/>
      <c r="N164" s="396"/>
      <c r="O164" s="396"/>
      <c r="Q164" s="396"/>
      <c r="R164" s="396"/>
      <c r="S164" s="396"/>
      <c r="T164" s="396"/>
      <c r="U164" s="396"/>
      <c r="Y164" s="459"/>
    </row>
    <row r="165" spans="11:25" x14ac:dyDescent="0.35">
      <c r="K165" s="396"/>
      <c r="M165" s="396"/>
      <c r="N165" s="396"/>
      <c r="O165" s="396"/>
      <c r="Q165" s="396"/>
      <c r="R165" s="396"/>
      <c r="S165" s="396"/>
      <c r="T165" s="396"/>
      <c r="U165" s="396"/>
      <c r="Y165" s="459"/>
    </row>
    <row r="166" spans="11:25" x14ac:dyDescent="0.35">
      <c r="K166" s="396"/>
      <c r="M166" s="396"/>
      <c r="N166" s="396"/>
      <c r="O166" s="396"/>
      <c r="Q166" s="396"/>
      <c r="R166" s="396"/>
      <c r="S166" s="396"/>
      <c r="T166" s="396"/>
      <c r="U166" s="396"/>
      <c r="Y166" s="459"/>
    </row>
    <row r="167" spans="11:25" x14ac:dyDescent="0.35">
      <c r="K167" s="396"/>
      <c r="M167" s="396"/>
      <c r="N167" s="396"/>
      <c r="O167" s="396"/>
      <c r="Q167" s="396"/>
      <c r="R167" s="396"/>
      <c r="S167" s="396"/>
      <c r="T167" s="396"/>
      <c r="U167" s="396"/>
      <c r="Y167" s="459"/>
    </row>
    <row r="168" spans="11:25" x14ac:dyDescent="0.35">
      <c r="K168" s="396"/>
      <c r="M168" s="396"/>
      <c r="N168" s="396"/>
      <c r="O168" s="396"/>
      <c r="Q168" s="396"/>
      <c r="R168" s="396"/>
      <c r="S168" s="396"/>
      <c r="T168" s="396"/>
      <c r="U168" s="396"/>
      <c r="Y168" s="459"/>
    </row>
    <row r="169" spans="11:25" x14ac:dyDescent="0.35">
      <c r="K169" s="396"/>
      <c r="M169" s="396"/>
      <c r="N169" s="396"/>
      <c r="O169" s="396"/>
      <c r="Q169" s="396"/>
      <c r="R169" s="396"/>
      <c r="S169" s="396"/>
      <c r="T169" s="396"/>
      <c r="U169" s="396"/>
      <c r="Y169" s="459"/>
    </row>
    <row r="170" spans="11:25" x14ac:dyDescent="0.35">
      <c r="K170" s="396"/>
      <c r="M170" s="396"/>
      <c r="N170" s="396"/>
      <c r="O170" s="396"/>
      <c r="Q170" s="396"/>
      <c r="R170" s="396"/>
      <c r="S170" s="396"/>
      <c r="T170" s="396"/>
      <c r="U170" s="396"/>
      <c r="Y170" s="459"/>
    </row>
    <row r="171" spans="11:25" x14ac:dyDescent="0.35">
      <c r="K171" s="396"/>
      <c r="M171" s="396"/>
      <c r="N171" s="396"/>
      <c r="O171" s="396"/>
      <c r="Q171" s="396"/>
      <c r="R171" s="396"/>
      <c r="S171" s="396"/>
      <c r="T171" s="396"/>
      <c r="U171" s="396"/>
      <c r="Y171" s="459"/>
    </row>
    <row r="172" spans="11:25" x14ac:dyDescent="0.35">
      <c r="K172" s="396"/>
      <c r="M172" s="396"/>
      <c r="N172" s="396"/>
      <c r="O172" s="396"/>
      <c r="Q172" s="396"/>
      <c r="R172" s="396"/>
      <c r="S172" s="396"/>
      <c r="T172" s="396"/>
      <c r="U172" s="396"/>
      <c r="Y172" s="459"/>
    </row>
    <row r="173" spans="11:25" x14ac:dyDescent="0.35">
      <c r="K173" s="396"/>
      <c r="M173" s="396"/>
      <c r="N173" s="396"/>
      <c r="O173" s="396"/>
      <c r="Q173" s="396"/>
      <c r="R173" s="396"/>
      <c r="S173" s="396"/>
      <c r="T173" s="396"/>
      <c r="U173" s="396"/>
      <c r="Y173" s="459"/>
    </row>
    <row r="174" spans="11:25" x14ac:dyDescent="0.35">
      <c r="K174" s="396"/>
      <c r="M174" s="396"/>
      <c r="N174" s="396"/>
      <c r="O174" s="396"/>
      <c r="Q174" s="396"/>
      <c r="R174" s="396"/>
      <c r="S174" s="396"/>
      <c r="T174" s="396"/>
      <c r="U174" s="396"/>
      <c r="Y174" s="459"/>
    </row>
    <row r="175" spans="11:25" x14ac:dyDescent="0.35">
      <c r="K175" s="396"/>
      <c r="M175" s="396"/>
      <c r="N175" s="396"/>
      <c r="O175" s="396"/>
      <c r="Q175" s="396"/>
      <c r="R175" s="396"/>
      <c r="S175" s="396"/>
      <c r="T175" s="396"/>
      <c r="U175" s="396"/>
      <c r="Y175" s="459"/>
    </row>
    <row r="176" spans="11:25" x14ac:dyDescent="0.35">
      <c r="K176" s="396"/>
      <c r="M176" s="396"/>
      <c r="N176" s="396"/>
      <c r="O176" s="396"/>
      <c r="Q176" s="396"/>
      <c r="R176" s="396"/>
      <c r="S176" s="396"/>
      <c r="T176" s="396"/>
      <c r="U176" s="396"/>
      <c r="Y176" s="459"/>
    </row>
    <row r="177" spans="11:25" x14ac:dyDescent="0.35">
      <c r="K177" s="396"/>
      <c r="M177" s="396"/>
      <c r="N177" s="396"/>
      <c r="O177" s="396"/>
      <c r="Q177" s="396"/>
      <c r="R177" s="396"/>
      <c r="S177" s="396"/>
      <c r="T177" s="396"/>
      <c r="U177" s="396"/>
      <c r="Y177" s="459"/>
    </row>
    <row r="178" spans="11:25" x14ac:dyDescent="0.35">
      <c r="K178" s="396"/>
      <c r="M178" s="396"/>
      <c r="N178" s="396"/>
      <c r="O178" s="396"/>
      <c r="Q178" s="396"/>
      <c r="R178" s="396"/>
      <c r="S178" s="396"/>
      <c r="T178" s="396"/>
      <c r="U178" s="396"/>
      <c r="Y178" s="459"/>
    </row>
    <row r="179" spans="11:25" x14ac:dyDescent="0.35">
      <c r="K179" s="396"/>
      <c r="M179" s="396"/>
      <c r="N179" s="396"/>
      <c r="O179" s="396"/>
      <c r="Q179" s="396"/>
      <c r="R179" s="396"/>
      <c r="S179" s="396"/>
      <c r="T179" s="396"/>
      <c r="U179" s="396"/>
      <c r="Y179" s="459"/>
    </row>
    <row r="180" spans="11:25" x14ac:dyDescent="0.35">
      <c r="K180" s="396"/>
      <c r="M180" s="396"/>
      <c r="N180" s="396"/>
      <c r="O180" s="396"/>
      <c r="Q180" s="396"/>
      <c r="R180" s="396"/>
      <c r="S180" s="396"/>
      <c r="T180" s="396"/>
      <c r="U180" s="396"/>
      <c r="Y180" s="459"/>
    </row>
    <row r="181" spans="11:25" x14ac:dyDescent="0.35">
      <c r="K181" s="396"/>
      <c r="M181" s="396"/>
      <c r="N181" s="396"/>
      <c r="O181" s="396"/>
      <c r="Q181" s="396"/>
      <c r="R181" s="396"/>
      <c r="S181" s="396"/>
      <c r="T181" s="396"/>
      <c r="U181" s="396"/>
      <c r="Y181" s="459"/>
    </row>
    <row r="182" spans="11:25" x14ac:dyDescent="0.35">
      <c r="K182" s="396"/>
      <c r="M182" s="396"/>
      <c r="N182" s="396"/>
      <c r="O182" s="396"/>
      <c r="Q182" s="396"/>
      <c r="R182" s="396"/>
      <c r="S182" s="396"/>
      <c r="T182" s="396"/>
      <c r="U182" s="396"/>
      <c r="Y182" s="459"/>
    </row>
    <row r="183" spans="11:25" x14ac:dyDescent="0.35">
      <c r="K183" s="396"/>
      <c r="M183" s="396"/>
      <c r="N183" s="396"/>
      <c r="O183" s="396"/>
      <c r="Q183" s="396"/>
      <c r="R183" s="396"/>
      <c r="S183" s="396"/>
      <c r="T183" s="396"/>
      <c r="U183" s="396"/>
      <c r="Y183" s="459"/>
    </row>
    <row r="184" spans="11:25" x14ac:dyDescent="0.35">
      <c r="K184" s="396"/>
      <c r="M184" s="396"/>
      <c r="N184" s="396"/>
      <c r="O184" s="396"/>
      <c r="Q184" s="396"/>
      <c r="R184" s="396"/>
      <c r="S184" s="396"/>
      <c r="T184" s="396"/>
      <c r="U184" s="396"/>
      <c r="Y184" s="459"/>
    </row>
    <row r="185" spans="11:25" x14ac:dyDescent="0.35">
      <c r="K185" s="396"/>
      <c r="M185" s="396"/>
      <c r="N185" s="396"/>
      <c r="O185" s="396"/>
      <c r="Q185" s="396"/>
      <c r="R185" s="396"/>
      <c r="S185" s="396"/>
      <c r="T185" s="396"/>
      <c r="U185" s="396"/>
      <c r="Y185" s="459"/>
    </row>
    <row r="186" spans="11:25" x14ac:dyDescent="0.35">
      <c r="K186" s="396"/>
      <c r="M186" s="396"/>
      <c r="N186" s="396"/>
      <c r="O186" s="396"/>
      <c r="Q186" s="396"/>
      <c r="R186" s="396"/>
      <c r="S186" s="396"/>
      <c r="T186" s="396"/>
      <c r="U186" s="396"/>
      <c r="Y186" s="459"/>
    </row>
    <row r="187" spans="11:25" x14ac:dyDescent="0.35">
      <c r="K187" s="396"/>
      <c r="M187" s="396"/>
      <c r="N187" s="396"/>
      <c r="O187" s="396"/>
      <c r="Q187" s="396"/>
      <c r="R187" s="396"/>
      <c r="S187" s="396"/>
      <c r="T187" s="396"/>
      <c r="U187" s="396"/>
      <c r="Y187" s="459"/>
    </row>
    <row r="188" spans="11:25" x14ac:dyDescent="0.35">
      <c r="K188" s="396"/>
      <c r="M188" s="396"/>
      <c r="N188" s="396"/>
      <c r="O188" s="396"/>
      <c r="Q188" s="396"/>
      <c r="R188" s="396"/>
      <c r="S188" s="396"/>
      <c r="T188" s="396"/>
      <c r="U188" s="396"/>
      <c r="Y188" s="459"/>
    </row>
    <row r="189" spans="11:25" x14ac:dyDescent="0.35">
      <c r="K189" s="396"/>
      <c r="M189" s="396"/>
      <c r="N189" s="396"/>
      <c r="O189" s="396"/>
      <c r="Q189" s="396"/>
      <c r="R189" s="396"/>
      <c r="S189" s="396"/>
      <c r="T189" s="396"/>
      <c r="U189" s="396"/>
      <c r="Y189" s="459"/>
    </row>
    <row r="190" spans="11:25" x14ac:dyDescent="0.35">
      <c r="K190" s="396"/>
      <c r="M190" s="396"/>
      <c r="N190" s="396"/>
      <c r="O190" s="396"/>
      <c r="Q190" s="396"/>
      <c r="R190" s="396"/>
      <c r="S190" s="396"/>
      <c r="T190" s="396"/>
      <c r="U190" s="396"/>
      <c r="Y190" s="459"/>
    </row>
    <row r="191" spans="11:25" x14ac:dyDescent="0.35">
      <c r="K191" s="396"/>
      <c r="M191" s="396"/>
      <c r="N191" s="396"/>
      <c r="O191" s="396"/>
      <c r="Q191" s="396"/>
      <c r="R191" s="396"/>
      <c r="S191" s="396"/>
      <c r="T191" s="396"/>
      <c r="U191" s="396"/>
      <c r="Y191" s="459"/>
    </row>
    <row r="192" spans="11:25" x14ac:dyDescent="0.35">
      <c r="K192" s="396"/>
      <c r="M192" s="396"/>
      <c r="N192" s="396"/>
      <c r="O192" s="396"/>
      <c r="Q192" s="396"/>
      <c r="R192" s="396"/>
      <c r="S192" s="396"/>
      <c r="T192" s="396"/>
      <c r="U192" s="396"/>
      <c r="Y192" s="459"/>
    </row>
    <row r="193" spans="11:25" x14ac:dyDescent="0.35">
      <c r="K193" s="396"/>
      <c r="M193" s="396"/>
      <c r="N193" s="396"/>
      <c r="O193" s="396"/>
      <c r="Q193" s="396"/>
      <c r="R193" s="396"/>
      <c r="S193" s="396"/>
      <c r="T193" s="396"/>
      <c r="U193" s="396"/>
      <c r="Y193" s="459"/>
    </row>
    <row r="194" spans="11:25" x14ac:dyDescent="0.35">
      <c r="K194" s="396"/>
      <c r="M194" s="396"/>
      <c r="N194" s="396"/>
      <c r="O194" s="396"/>
      <c r="Q194" s="396"/>
      <c r="R194" s="396"/>
      <c r="S194" s="396"/>
      <c r="T194" s="396"/>
      <c r="U194" s="396"/>
      <c r="Y194" s="459"/>
    </row>
    <row r="195" spans="11:25" x14ac:dyDescent="0.35">
      <c r="K195" s="396"/>
      <c r="M195" s="396"/>
      <c r="N195" s="396"/>
      <c r="O195" s="396"/>
      <c r="Q195" s="396"/>
      <c r="R195" s="396"/>
      <c r="S195" s="396"/>
      <c r="T195" s="396"/>
      <c r="U195" s="396"/>
      <c r="Y195" s="459"/>
    </row>
    <row r="196" spans="11:25" x14ac:dyDescent="0.35">
      <c r="K196" s="396"/>
      <c r="M196" s="396"/>
      <c r="N196" s="396"/>
      <c r="O196" s="396"/>
      <c r="Q196" s="396"/>
      <c r="R196" s="396"/>
      <c r="S196" s="396"/>
      <c r="T196" s="396"/>
      <c r="U196" s="396"/>
      <c r="Y196" s="459"/>
    </row>
    <row r="197" spans="11:25" x14ac:dyDescent="0.35">
      <c r="K197" s="396"/>
      <c r="M197" s="396"/>
      <c r="N197" s="396"/>
      <c r="O197" s="396"/>
      <c r="Q197" s="396"/>
      <c r="R197" s="396"/>
      <c r="S197" s="396"/>
      <c r="T197" s="396"/>
      <c r="U197" s="396"/>
      <c r="Y197" s="459"/>
    </row>
    <row r="198" spans="11:25" x14ac:dyDescent="0.35">
      <c r="K198" s="396"/>
      <c r="M198" s="396"/>
      <c r="N198" s="396"/>
      <c r="O198" s="396"/>
      <c r="Q198" s="396"/>
      <c r="R198" s="396"/>
      <c r="S198" s="396"/>
      <c r="T198" s="396"/>
      <c r="U198" s="396"/>
      <c r="Y198" s="459"/>
    </row>
    <row r="199" spans="11:25" x14ac:dyDescent="0.35">
      <c r="K199" s="396"/>
      <c r="M199" s="396"/>
      <c r="N199" s="396"/>
      <c r="O199" s="396"/>
      <c r="Q199" s="396"/>
      <c r="R199" s="396"/>
      <c r="S199" s="396"/>
      <c r="T199" s="396"/>
      <c r="U199" s="396"/>
      <c r="Y199" s="459"/>
    </row>
    <row r="200" spans="11:25" x14ac:dyDescent="0.35">
      <c r="K200" s="396"/>
      <c r="M200" s="396"/>
      <c r="N200" s="396"/>
      <c r="O200" s="396"/>
      <c r="Q200" s="396"/>
      <c r="R200" s="396"/>
      <c r="S200" s="396"/>
      <c r="T200" s="396"/>
      <c r="U200" s="396"/>
      <c r="Y200" s="459"/>
    </row>
    <row r="201" spans="11:25" x14ac:dyDescent="0.35">
      <c r="K201" s="396"/>
      <c r="M201" s="396"/>
      <c r="N201" s="396"/>
      <c r="O201" s="396"/>
      <c r="Q201" s="396"/>
      <c r="R201" s="396"/>
      <c r="S201" s="396"/>
      <c r="T201" s="396"/>
      <c r="U201" s="396"/>
      <c r="Y201" s="459"/>
    </row>
    <row r="202" spans="11:25" x14ac:dyDescent="0.35">
      <c r="K202" s="396"/>
      <c r="M202" s="396"/>
      <c r="N202" s="396"/>
      <c r="O202" s="396"/>
      <c r="Q202" s="396"/>
      <c r="R202" s="396"/>
      <c r="S202" s="396"/>
      <c r="T202" s="396"/>
      <c r="U202" s="396"/>
      <c r="Y202" s="459"/>
    </row>
    <row r="203" spans="11:25" x14ac:dyDescent="0.35">
      <c r="K203" s="396"/>
      <c r="M203" s="396"/>
      <c r="N203" s="396"/>
      <c r="O203" s="396"/>
      <c r="Q203" s="396"/>
      <c r="R203" s="396"/>
      <c r="S203" s="396"/>
      <c r="T203" s="396"/>
      <c r="U203" s="396"/>
      <c r="Y203" s="459"/>
    </row>
    <row r="204" spans="11:25" x14ac:dyDescent="0.35">
      <c r="K204" s="396"/>
      <c r="M204" s="396"/>
      <c r="N204" s="396"/>
      <c r="O204" s="396"/>
      <c r="Q204" s="396"/>
      <c r="R204" s="396"/>
      <c r="S204" s="396"/>
      <c r="T204" s="396"/>
      <c r="U204" s="396"/>
      <c r="Y204" s="459"/>
    </row>
    <row r="205" spans="11:25" x14ac:dyDescent="0.35">
      <c r="K205" s="396"/>
      <c r="M205" s="396"/>
      <c r="N205" s="396"/>
      <c r="O205" s="396"/>
      <c r="Q205" s="396"/>
      <c r="R205" s="396"/>
      <c r="S205" s="396"/>
      <c r="T205" s="396"/>
      <c r="U205" s="396"/>
      <c r="Y205" s="459"/>
    </row>
    <row r="206" spans="11:25" x14ac:dyDescent="0.35">
      <c r="K206" s="396"/>
      <c r="M206" s="396"/>
      <c r="N206" s="396"/>
      <c r="O206" s="396"/>
      <c r="Q206" s="396"/>
      <c r="R206" s="396"/>
      <c r="S206" s="396"/>
      <c r="T206" s="396"/>
      <c r="U206" s="396"/>
      <c r="Y206" s="459"/>
    </row>
    <row r="207" spans="11:25" x14ac:dyDescent="0.35">
      <c r="K207" s="396"/>
      <c r="M207" s="396"/>
      <c r="N207" s="396"/>
      <c r="O207" s="396"/>
      <c r="Q207" s="396"/>
      <c r="R207" s="396"/>
      <c r="S207" s="396"/>
      <c r="T207" s="396"/>
      <c r="U207" s="396"/>
      <c r="Y207" s="459"/>
    </row>
    <row r="208" spans="11:25" x14ac:dyDescent="0.35">
      <c r="K208" s="396"/>
      <c r="M208" s="396"/>
      <c r="N208" s="396"/>
      <c r="O208" s="396"/>
      <c r="Q208" s="396"/>
      <c r="R208" s="396"/>
      <c r="S208" s="396"/>
      <c r="T208" s="396"/>
      <c r="U208" s="396"/>
      <c r="Y208" s="459"/>
    </row>
    <row r="209" spans="11:25" x14ac:dyDescent="0.35">
      <c r="K209" s="396"/>
      <c r="M209" s="396"/>
      <c r="N209" s="396"/>
      <c r="O209" s="396"/>
      <c r="Q209" s="396"/>
      <c r="R209" s="396"/>
      <c r="S209" s="396"/>
      <c r="T209" s="396"/>
      <c r="U209" s="396"/>
      <c r="Y209" s="459"/>
    </row>
    <row r="210" spans="11:25" x14ac:dyDescent="0.35">
      <c r="K210" s="396"/>
      <c r="M210" s="396"/>
      <c r="N210" s="396"/>
      <c r="O210" s="396"/>
      <c r="Q210" s="396"/>
      <c r="R210" s="396"/>
      <c r="S210" s="396"/>
      <c r="T210" s="396"/>
      <c r="U210" s="396"/>
      <c r="Y210" s="459"/>
    </row>
    <row r="211" spans="11:25" x14ac:dyDescent="0.35">
      <c r="K211" s="396"/>
      <c r="M211" s="396"/>
      <c r="N211" s="396"/>
      <c r="O211" s="396"/>
      <c r="Q211" s="396"/>
      <c r="R211" s="396"/>
      <c r="S211" s="396"/>
      <c r="T211" s="396"/>
      <c r="U211" s="396"/>
      <c r="Y211" s="459"/>
    </row>
    <row r="212" spans="11:25" x14ac:dyDescent="0.35">
      <c r="K212" s="396"/>
      <c r="M212" s="396"/>
      <c r="N212" s="396"/>
      <c r="O212" s="396"/>
      <c r="Q212" s="396"/>
      <c r="R212" s="396"/>
      <c r="S212" s="396"/>
      <c r="T212" s="396"/>
      <c r="U212" s="396"/>
      <c r="Y212" s="459"/>
    </row>
    <row r="213" spans="11:25" x14ac:dyDescent="0.35">
      <c r="K213" s="396"/>
      <c r="M213" s="396"/>
      <c r="N213" s="396"/>
      <c r="O213" s="396"/>
      <c r="Q213" s="396"/>
      <c r="R213" s="396"/>
      <c r="S213" s="396"/>
      <c r="T213" s="396"/>
      <c r="U213" s="396"/>
      <c r="Y213" s="459"/>
    </row>
    <row r="214" spans="11:25" x14ac:dyDescent="0.35">
      <c r="K214" s="396"/>
      <c r="M214" s="396"/>
      <c r="N214" s="396"/>
      <c r="O214" s="396"/>
      <c r="Q214" s="396"/>
      <c r="R214" s="396"/>
      <c r="S214" s="396"/>
      <c r="T214" s="396"/>
      <c r="U214" s="396"/>
      <c r="Y214" s="459"/>
    </row>
    <row r="215" spans="11:25" x14ac:dyDescent="0.35">
      <c r="K215" s="396"/>
      <c r="M215" s="396"/>
      <c r="N215" s="396"/>
      <c r="O215" s="396"/>
      <c r="Q215" s="396"/>
      <c r="R215" s="396"/>
      <c r="S215" s="396"/>
      <c r="T215" s="396"/>
      <c r="U215" s="396"/>
      <c r="Y215" s="459"/>
    </row>
    <row r="216" spans="11:25" x14ac:dyDescent="0.35">
      <c r="K216" s="396"/>
      <c r="M216" s="396"/>
      <c r="N216" s="396"/>
      <c r="O216" s="396"/>
      <c r="Q216" s="396"/>
      <c r="R216" s="396"/>
      <c r="S216" s="396"/>
      <c r="T216" s="396"/>
      <c r="U216" s="396"/>
      <c r="Y216" s="459"/>
    </row>
    <row r="217" spans="11:25" x14ac:dyDescent="0.35">
      <c r="K217" s="396"/>
      <c r="M217" s="396"/>
      <c r="N217" s="396"/>
      <c r="O217" s="396"/>
      <c r="Q217" s="396"/>
      <c r="R217" s="396"/>
      <c r="S217" s="396"/>
      <c r="T217" s="396"/>
      <c r="U217" s="396"/>
      <c r="Y217" s="459"/>
    </row>
    <row r="218" spans="11:25" x14ac:dyDescent="0.35">
      <c r="K218" s="396"/>
      <c r="M218" s="396"/>
      <c r="N218" s="396"/>
      <c r="O218" s="396"/>
      <c r="Q218" s="396"/>
      <c r="R218" s="396"/>
      <c r="S218" s="396"/>
      <c r="T218" s="396"/>
      <c r="U218" s="396"/>
      <c r="Y218" s="459"/>
    </row>
    <row r="219" spans="11:25" x14ac:dyDescent="0.35">
      <c r="K219" s="396"/>
      <c r="M219" s="396"/>
      <c r="N219" s="396"/>
      <c r="O219" s="396"/>
      <c r="Q219" s="396"/>
      <c r="R219" s="396"/>
      <c r="S219" s="396"/>
      <c r="T219" s="396"/>
      <c r="U219" s="396"/>
      <c r="Y219" s="459"/>
    </row>
    <row r="220" spans="11:25" x14ac:dyDescent="0.35">
      <c r="K220" s="396"/>
      <c r="M220" s="396"/>
      <c r="N220" s="396"/>
      <c r="O220" s="396"/>
      <c r="Q220" s="396"/>
      <c r="R220" s="396"/>
      <c r="S220" s="396"/>
      <c r="T220" s="396"/>
      <c r="U220" s="396"/>
      <c r="Y220" s="459"/>
    </row>
    <row r="221" spans="11:25" x14ac:dyDescent="0.35">
      <c r="K221" s="396"/>
      <c r="M221" s="396"/>
      <c r="N221" s="396"/>
      <c r="O221" s="396"/>
      <c r="Q221" s="396"/>
      <c r="R221" s="396"/>
      <c r="S221" s="396"/>
      <c r="T221" s="396"/>
      <c r="U221" s="396"/>
      <c r="Y221" s="459"/>
    </row>
    <row r="222" spans="11:25" x14ac:dyDescent="0.35">
      <c r="K222" s="396"/>
      <c r="M222" s="396"/>
      <c r="N222" s="396"/>
      <c r="O222" s="396"/>
      <c r="Q222" s="396"/>
      <c r="R222" s="396"/>
      <c r="S222" s="396"/>
      <c r="T222" s="396"/>
      <c r="U222" s="396"/>
      <c r="Y222" s="459"/>
    </row>
    <row r="223" spans="11:25" x14ac:dyDescent="0.35">
      <c r="K223" s="396"/>
      <c r="M223" s="396"/>
      <c r="N223" s="396"/>
      <c r="O223" s="396"/>
      <c r="Q223" s="396"/>
      <c r="R223" s="396"/>
      <c r="S223" s="396"/>
      <c r="T223" s="396"/>
      <c r="U223" s="396"/>
      <c r="Y223" s="459"/>
    </row>
    <row r="224" spans="11:25" x14ac:dyDescent="0.35">
      <c r="K224" s="396"/>
      <c r="M224" s="396"/>
      <c r="N224" s="396"/>
      <c r="O224" s="396"/>
      <c r="Q224" s="396"/>
      <c r="R224" s="396"/>
      <c r="S224" s="396"/>
      <c r="T224" s="396"/>
      <c r="U224" s="396"/>
      <c r="Y224" s="459"/>
    </row>
    <row r="225" spans="11:25" x14ac:dyDescent="0.35">
      <c r="K225" s="396"/>
      <c r="M225" s="396"/>
      <c r="N225" s="396"/>
      <c r="O225" s="396"/>
      <c r="Q225" s="396"/>
      <c r="R225" s="396"/>
      <c r="S225" s="396"/>
      <c r="T225" s="396"/>
      <c r="U225" s="396"/>
      <c r="Y225" s="459"/>
    </row>
    <row r="226" spans="11:25" x14ac:dyDescent="0.35">
      <c r="K226" s="396"/>
      <c r="M226" s="396"/>
      <c r="N226" s="396"/>
      <c r="O226" s="396"/>
      <c r="Q226" s="396"/>
      <c r="R226" s="396"/>
      <c r="S226" s="396"/>
      <c r="T226" s="396"/>
      <c r="U226" s="396"/>
      <c r="Y226" s="459"/>
    </row>
    <row r="227" spans="11:25" x14ac:dyDescent="0.35">
      <c r="K227" s="396"/>
      <c r="M227" s="396"/>
      <c r="N227" s="396"/>
      <c r="O227" s="396"/>
      <c r="Q227" s="396"/>
      <c r="R227" s="396"/>
      <c r="S227" s="396"/>
      <c r="T227" s="396"/>
      <c r="U227" s="396"/>
      <c r="Y227" s="459"/>
    </row>
    <row r="228" spans="11:25" x14ac:dyDescent="0.35">
      <c r="K228" s="396"/>
      <c r="M228" s="396"/>
      <c r="N228" s="396"/>
      <c r="O228" s="396"/>
      <c r="Q228" s="396"/>
      <c r="R228" s="396"/>
      <c r="S228" s="396"/>
      <c r="T228" s="396"/>
      <c r="U228" s="396"/>
      <c r="Y228" s="459"/>
    </row>
    <row r="229" spans="11:25" x14ac:dyDescent="0.35">
      <c r="K229" s="396"/>
      <c r="M229" s="396"/>
      <c r="N229" s="396"/>
      <c r="O229" s="396"/>
      <c r="Q229" s="396"/>
      <c r="R229" s="396"/>
      <c r="S229" s="396"/>
      <c r="T229" s="396"/>
      <c r="U229" s="396"/>
      <c r="Y229" s="459"/>
    </row>
    <row r="230" spans="11:25" x14ac:dyDescent="0.35">
      <c r="K230" s="396"/>
      <c r="M230" s="396"/>
      <c r="N230" s="396"/>
      <c r="O230" s="396"/>
      <c r="Q230" s="396"/>
      <c r="R230" s="396"/>
      <c r="S230" s="396"/>
      <c r="T230" s="396"/>
      <c r="U230" s="396"/>
      <c r="Y230" s="459"/>
    </row>
    <row r="231" spans="11:25" x14ac:dyDescent="0.35">
      <c r="K231" s="396"/>
      <c r="M231" s="396"/>
      <c r="N231" s="396"/>
      <c r="O231" s="396"/>
      <c r="Q231" s="396"/>
      <c r="R231" s="396"/>
      <c r="S231" s="396"/>
      <c r="T231" s="396"/>
      <c r="U231" s="396"/>
      <c r="Y231" s="459"/>
    </row>
    <row r="232" spans="11:25" x14ac:dyDescent="0.35">
      <c r="K232" s="396"/>
      <c r="M232" s="396"/>
      <c r="N232" s="396"/>
      <c r="O232" s="396"/>
      <c r="Q232" s="396"/>
      <c r="R232" s="396"/>
      <c r="S232" s="396"/>
      <c r="T232" s="396"/>
      <c r="U232" s="396"/>
      <c r="Y232" s="459"/>
    </row>
    <row r="233" spans="11:25" x14ac:dyDescent="0.35">
      <c r="K233" s="396"/>
      <c r="M233" s="396"/>
      <c r="N233" s="396"/>
      <c r="O233" s="396"/>
      <c r="Q233" s="396"/>
      <c r="R233" s="396"/>
      <c r="S233" s="396"/>
      <c r="T233" s="396"/>
      <c r="U233" s="396"/>
      <c r="Y233" s="459"/>
    </row>
    <row r="234" spans="11:25" x14ac:dyDescent="0.35">
      <c r="K234" s="396"/>
      <c r="M234" s="396"/>
      <c r="N234" s="396"/>
      <c r="O234" s="396"/>
      <c r="Q234" s="396"/>
      <c r="R234" s="396"/>
      <c r="S234" s="396"/>
      <c r="T234" s="396"/>
      <c r="U234" s="396"/>
      <c r="Y234" s="459"/>
    </row>
    <row r="235" spans="11:25" x14ac:dyDescent="0.35">
      <c r="K235" s="396"/>
      <c r="M235" s="396"/>
      <c r="N235" s="396"/>
      <c r="O235" s="396"/>
      <c r="Q235" s="396"/>
      <c r="R235" s="396"/>
      <c r="S235" s="396"/>
      <c r="T235" s="396"/>
      <c r="U235" s="396"/>
      <c r="Y235" s="459"/>
    </row>
    <row r="236" spans="11:25" x14ac:dyDescent="0.35">
      <c r="K236" s="396"/>
      <c r="M236" s="396"/>
      <c r="N236" s="396"/>
      <c r="O236" s="396"/>
      <c r="Q236" s="396"/>
      <c r="R236" s="396"/>
      <c r="S236" s="396"/>
      <c r="T236" s="396"/>
      <c r="U236" s="396"/>
      <c r="Y236" s="459"/>
    </row>
    <row r="237" spans="11:25" x14ac:dyDescent="0.35">
      <c r="K237" s="396"/>
      <c r="M237" s="396"/>
      <c r="N237" s="396"/>
      <c r="O237" s="396"/>
      <c r="Q237" s="396"/>
      <c r="R237" s="396"/>
      <c r="S237" s="396"/>
      <c r="T237" s="396"/>
      <c r="U237" s="396"/>
      <c r="Y237" s="459"/>
    </row>
    <row r="238" spans="11:25" x14ac:dyDescent="0.35">
      <c r="K238" s="396"/>
      <c r="M238" s="396"/>
      <c r="N238" s="396"/>
      <c r="O238" s="396"/>
      <c r="Q238" s="396"/>
      <c r="R238" s="396"/>
      <c r="S238" s="396"/>
      <c r="T238" s="396"/>
      <c r="U238" s="396"/>
      <c r="Y238" s="459"/>
    </row>
    <row r="239" spans="11:25" x14ac:dyDescent="0.35">
      <c r="K239" s="396"/>
      <c r="M239" s="396"/>
      <c r="N239" s="396"/>
      <c r="O239" s="396"/>
      <c r="Q239" s="396"/>
      <c r="R239" s="396"/>
      <c r="S239" s="396"/>
      <c r="T239" s="396"/>
      <c r="U239" s="396"/>
      <c r="Y239" s="459"/>
    </row>
    <row r="240" spans="11:25" x14ac:dyDescent="0.35">
      <c r="K240" s="396"/>
      <c r="M240" s="396"/>
      <c r="N240" s="396"/>
      <c r="O240" s="396"/>
      <c r="Q240" s="396"/>
      <c r="R240" s="396"/>
      <c r="S240" s="396"/>
      <c r="T240" s="396"/>
      <c r="U240" s="396"/>
      <c r="Y240" s="459"/>
    </row>
    <row r="241" spans="11:25" x14ac:dyDescent="0.35">
      <c r="K241" s="396"/>
      <c r="M241" s="396"/>
      <c r="N241" s="396"/>
      <c r="O241" s="396"/>
      <c r="Q241" s="396"/>
      <c r="R241" s="396"/>
      <c r="S241" s="396"/>
      <c r="T241" s="396"/>
      <c r="U241" s="396"/>
      <c r="Y241" s="459"/>
    </row>
    <row r="242" spans="11:25" x14ac:dyDescent="0.35">
      <c r="K242" s="396"/>
      <c r="M242" s="396"/>
      <c r="N242" s="396"/>
      <c r="O242" s="396"/>
      <c r="Q242" s="396"/>
      <c r="R242" s="396"/>
      <c r="S242" s="396"/>
      <c r="T242" s="396"/>
      <c r="U242" s="396"/>
      <c r="Y242" s="459"/>
    </row>
    <row r="243" spans="11:25" x14ac:dyDescent="0.35">
      <c r="K243" s="396"/>
      <c r="M243" s="396"/>
      <c r="N243" s="396"/>
      <c r="O243" s="396"/>
      <c r="Q243" s="396"/>
      <c r="R243" s="396"/>
      <c r="S243" s="396"/>
      <c r="T243" s="396"/>
      <c r="U243" s="396"/>
      <c r="Y243" s="459"/>
    </row>
    <row r="244" spans="11:25" x14ac:dyDescent="0.35">
      <c r="K244" s="396"/>
      <c r="M244" s="396"/>
      <c r="N244" s="396"/>
      <c r="O244" s="396"/>
      <c r="Q244" s="396"/>
      <c r="R244" s="396"/>
      <c r="S244" s="396"/>
      <c r="T244" s="396"/>
      <c r="U244" s="396"/>
      <c r="Y244" s="459"/>
    </row>
    <row r="245" spans="11:25" x14ac:dyDescent="0.35">
      <c r="K245" s="396"/>
      <c r="M245" s="396"/>
      <c r="N245" s="396"/>
      <c r="O245" s="396"/>
      <c r="Q245" s="396"/>
      <c r="R245" s="396"/>
      <c r="S245" s="396"/>
      <c r="T245" s="396"/>
      <c r="U245" s="396"/>
      <c r="Y245" s="459"/>
    </row>
    <row r="246" spans="11:25" x14ac:dyDescent="0.35">
      <c r="K246" s="396"/>
      <c r="M246" s="396"/>
      <c r="N246" s="396"/>
      <c r="O246" s="396"/>
      <c r="Q246" s="396"/>
      <c r="R246" s="396"/>
      <c r="S246" s="396"/>
      <c r="T246" s="396"/>
      <c r="U246" s="396"/>
      <c r="Y246" s="459"/>
    </row>
    <row r="247" spans="11:25" x14ac:dyDescent="0.35">
      <c r="K247" s="396"/>
      <c r="M247" s="396"/>
      <c r="N247" s="396"/>
      <c r="O247" s="396"/>
      <c r="Q247" s="396"/>
      <c r="R247" s="396"/>
      <c r="S247" s="396"/>
      <c r="T247" s="396"/>
      <c r="U247" s="396"/>
      <c r="Y247" s="459"/>
    </row>
    <row r="248" spans="11:25" x14ac:dyDescent="0.35">
      <c r="K248" s="396"/>
      <c r="M248" s="396"/>
      <c r="N248" s="396"/>
      <c r="O248" s="396"/>
      <c r="Q248" s="396"/>
      <c r="R248" s="396"/>
      <c r="S248" s="396"/>
      <c r="T248" s="396"/>
      <c r="U248" s="396"/>
      <c r="Y248" s="459"/>
    </row>
    <row r="249" spans="11:25" x14ac:dyDescent="0.35">
      <c r="K249" s="396"/>
      <c r="M249" s="396"/>
      <c r="N249" s="396"/>
      <c r="O249" s="396"/>
      <c r="Q249" s="396"/>
      <c r="R249" s="396"/>
      <c r="S249" s="396"/>
      <c r="T249" s="396"/>
      <c r="U249" s="396"/>
      <c r="Y249" s="459"/>
    </row>
    <row r="250" spans="11:25" x14ac:dyDescent="0.35">
      <c r="K250" s="396"/>
      <c r="M250" s="396"/>
      <c r="N250" s="396"/>
      <c r="O250" s="396"/>
      <c r="Q250" s="396"/>
      <c r="R250" s="396"/>
      <c r="S250" s="396"/>
      <c r="T250" s="396"/>
      <c r="U250" s="396"/>
      <c r="Y250" s="459"/>
    </row>
    <row r="251" spans="11:25" x14ac:dyDescent="0.35">
      <c r="K251" s="396"/>
      <c r="M251" s="396"/>
      <c r="N251" s="396"/>
      <c r="O251" s="396"/>
      <c r="Q251" s="396"/>
      <c r="R251" s="396"/>
      <c r="S251" s="396"/>
      <c r="T251" s="396"/>
      <c r="U251" s="396"/>
      <c r="Y251" s="459"/>
    </row>
    <row r="252" spans="11:25" x14ac:dyDescent="0.35">
      <c r="K252" s="396"/>
      <c r="M252" s="396"/>
      <c r="N252" s="396"/>
      <c r="O252" s="396"/>
      <c r="Q252" s="396"/>
      <c r="R252" s="396"/>
      <c r="S252" s="396"/>
      <c r="T252" s="396"/>
      <c r="U252" s="396"/>
      <c r="Y252" s="459"/>
    </row>
    <row r="253" spans="11:25" x14ac:dyDescent="0.35">
      <c r="K253" s="396"/>
      <c r="M253" s="396"/>
      <c r="N253" s="396"/>
      <c r="O253" s="396"/>
      <c r="Q253" s="396"/>
      <c r="R253" s="396"/>
      <c r="S253" s="396"/>
      <c r="T253" s="396"/>
      <c r="U253" s="396"/>
      <c r="Y253" s="459"/>
    </row>
    <row r="254" spans="11:25" x14ac:dyDescent="0.35">
      <c r="K254" s="396"/>
      <c r="M254" s="396"/>
      <c r="N254" s="396"/>
      <c r="O254" s="396"/>
      <c r="Q254" s="396"/>
      <c r="R254" s="396"/>
      <c r="S254" s="396"/>
      <c r="T254" s="396"/>
      <c r="U254" s="396"/>
      <c r="Y254" s="459"/>
    </row>
    <row r="255" spans="11:25" x14ac:dyDescent="0.35">
      <c r="K255" s="396"/>
      <c r="M255" s="396"/>
      <c r="N255" s="396"/>
      <c r="O255" s="396"/>
      <c r="Q255" s="396"/>
      <c r="R255" s="396"/>
      <c r="S255" s="396"/>
      <c r="T255" s="396"/>
      <c r="U255" s="396"/>
      <c r="Y255" s="459"/>
    </row>
    <row r="256" spans="11:25" x14ac:dyDescent="0.35">
      <c r="K256" s="396"/>
      <c r="M256" s="396"/>
      <c r="N256" s="396"/>
      <c r="O256" s="396"/>
      <c r="Q256" s="396"/>
      <c r="R256" s="396"/>
      <c r="S256" s="396"/>
      <c r="T256" s="396"/>
      <c r="U256" s="396"/>
      <c r="Y256" s="459"/>
    </row>
    <row r="257" spans="11:25" x14ac:dyDescent="0.35">
      <c r="K257" s="396"/>
      <c r="M257" s="396"/>
      <c r="N257" s="396"/>
      <c r="O257" s="396"/>
      <c r="Q257" s="396"/>
      <c r="R257" s="396"/>
      <c r="S257" s="396"/>
      <c r="T257" s="396"/>
      <c r="U257" s="396"/>
      <c r="Y257" s="459"/>
    </row>
    <row r="258" spans="11:25" x14ac:dyDescent="0.35">
      <c r="K258" s="396"/>
      <c r="M258" s="396"/>
      <c r="N258" s="396"/>
      <c r="O258" s="396"/>
      <c r="Q258" s="396"/>
      <c r="R258" s="396"/>
      <c r="S258" s="396"/>
      <c r="T258" s="396"/>
      <c r="U258" s="396"/>
      <c r="Y258" s="459"/>
    </row>
    <row r="259" spans="11:25" x14ac:dyDescent="0.35">
      <c r="K259" s="396"/>
      <c r="M259" s="396"/>
      <c r="N259" s="396"/>
      <c r="O259" s="396"/>
      <c r="Q259" s="396"/>
      <c r="R259" s="396"/>
      <c r="S259" s="396"/>
      <c r="T259" s="396"/>
      <c r="U259" s="396"/>
      <c r="Y259" s="459"/>
    </row>
    <row r="260" spans="11:25" x14ac:dyDescent="0.35">
      <c r="K260" s="396"/>
      <c r="M260" s="396"/>
      <c r="N260" s="396"/>
      <c r="O260" s="396"/>
      <c r="Q260" s="396"/>
      <c r="R260" s="396"/>
      <c r="S260" s="396"/>
      <c r="T260" s="396"/>
      <c r="U260" s="396"/>
      <c r="Y260" s="459"/>
    </row>
    <row r="261" spans="11:25" x14ac:dyDescent="0.35">
      <c r="K261" s="396"/>
      <c r="M261" s="396"/>
      <c r="N261" s="396"/>
      <c r="O261" s="396"/>
      <c r="Q261" s="396"/>
      <c r="R261" s="396"/>
      <c r="S261" s="396"/>
      <c r="T261" s="396"/>
      <c r="U261" s="396"/>
      <c r="Y261" s="459"/>
    </row>
    <row r="262" spans="11:25" x14ac:dyDescent="0.35">
      <c r="K262" s="396"/>
      <c r="M262" s="396"/>
      <c r="N262" s="396"/>
      <c r="O262" s="396"/>
      <c r="Q262" s="396"/>
      <c r="R262" s="396"/>
      <c r="S262" s="396"/>
      <c r="T262" s="396"/>
      <c r="U262" s="396"/>
      <c r="Y262" s="459"/>
    </row>
    <row r="263" spans="11:25" x14ac:dyDescent="0.35">
      <c r="K263" s="396"/>
      <c r="M263" s="396"/>
      <c r="N263" s="396"/>
      <c r="O263" s="396"/>
      <c r="Q263" s="396"/>
      <c r="R263" s="396"/>
      <c r="S263" s="396"/>
      <c r="T263" s="396"/>
      <c r="U263" s="396"/>
      <c r="Y263" s="459"/>
    </row>
    <row r="264" spans="11:25" x14ac:dyDescent="0.35">
      <c r="K264" s="396"/>
      <c r="M264" s="396"/>
      <c r="N264" s="396"/>
      <c r="O264" s="396"/>
      <c r="Q264" s="396"/>
      <c r="R264" s="396"/>
      <c r="S264" s="396"/>
      <c r="T264" s="396"/>
      <c r="U264" s="396"/>
      <c r="Y264" s="459"/>
    </row>
    <row r="265" spans="11:25" x14ac:dyDescent="0.35">
      <c r="K265" s="396"/>
      <c r="M265" s="396"/>
      <c r="N265" s="396"/>
      <c r="O265" s="396"/>
      <c r="Q265" s="396"/>
      <c r="R265" s="396"/>
      <c r="S265" s="396"/>
      <c r="T265" s="396"/>
      <c r="U265" s="396"/>
      <c r="Y265" s="459"/>
    </row>
    <row r="266" spans="11:25" x14ac:dyDescent="0.35">
      <c r="K266" s="396"/>
      <c r="M266" s="396"/>
      <c r="N266" s="396"/>
      <c r="O266" s="396"/>
      <c r="Q266" s="396"/>
      <c r="R266" s="396"/>
      <c r="S266" s="396"/>
      <c r="T266" s="396"/>
      <c r="U266" s="396"/>
      <c r="Y266" s="459"/>
    </row>
    <row r="267" spans="11:25" x14ac:dyDescent="0.35">
      <c r="K267" s="396"/>
      <c r="M267" s="396"/>
      <c r="N267" s="396"/>
      <c r="O267" s="396"/>
      <c r="Q267" s="396"/>
      <c r="R267" s="396"/>
      <c r="S267" s="396"/>
      <c r="T267" s="396"/>
      <c r="U267" s="396"/>
      <c r="Y267" s="459"/>
    </row>
    <row r="268" spans="11:25" x14ac:dyDescent="0.35">
      <c r="K268" s="396"/>
      <c r="M268" s="396"/>
      <c r="N268" s="396"/>
      <c r="O268" s="396"/>
      <c r="Q268" s="396"/>
      <c r="R268" s="396"/>
      <c r="S268" s="396"/>
      <c r="T268" s="396"/>
      <c r="U268" s="396"/>
      <c r="Y268" s="459"/>
    </row>
    <row r="269" spans="11:25" x14ac:dyDescent="0.35">
      <c r="K269" s="396"/>
      <c r="M269" s="396"/>
      <c r="N269" s="396"/>
      <c r="O269" s="396"/>
      <c r="Q269" s="396"/>
      <c r="R269" s="396"/>
      <c r="S269" s="396"/>
      <c r="T269" s="396"/>
      <c r="U269" s="396"/>
      <c r="Y269" s="459"/>
    </row>
    <row r="270" spans="11:25" x14ac:dyDescent="0.35">
      <c r="K270" s="396"/>
      <c r="M270" s="396"/>
      <c r="N270" s="396"/>
      <c r="O270" s="396"/>
      <c r="Q270" s="396"/>
      <c r="R270" s="396"/>
      <c r="S270" s="396"/>
      <c r="T270" s="396"/>
      <c r="U270" s="396"/>
      <c r="Y270" s="459"/>
    </row>
    <row r="271" spans="11:25" x14ac:dyDescent="0.35">
      <c r="K271" s="396"/>
      <c r="M271" s="396"/>
      <c r="N271" s="396"/>
      <c r="O271" s="396"/>
      <c r="Q271" s="396"/>
      <c r="R271" s="396"/>
      <c r="S271" s="396"/>
      <c r="T271" s="396"/>
      <c r="U271" s="396"/>
      <c r="Y271" s="459"/>
    </row>
    <row r="272" spans="11:25" x14ac:dyDescent="0.35">
      <c r="K272" s="396"/>
      <c r="M272" s="396"/>
      <c r="N272" s="396"/>
      <c r="O272" s="396"/>
      <c r="Q272" s="396"/>
      <c r="R272" s="396"/>
      <c r="S272" s="396"/>
      <c r="T272" s="396"/>
      <c r="U272" s="396"/>
      <c r="Y272" s="459"/>
    </row>
    <row r="273" spans="11:25" x14ac:dyDescent="0.35">
      <c r="K273" s="396"/>
      <c r="M273" s="396"/>
      <c r="N273" s="396"/>
      <c r="O273" s="396"/>
      <c r="Q273" s="396"/>
      <c r="R273" s="396"/>
      <c r="S273" s="396"/>
      <c r="T273" s="396"/>
      <c r="U273" s="396"/>
      <c r="Y273" s="459"/>
    </row>
    <row r="274" spans="11:25" x14ac:dyDescent="0.35">
      <c r="K274" s="396"/>
      <c r="M274" s="396"/>
      <c r="N274" s="396"/>
      <c r="O274" s="396"/>
      <c r="Q274" s="396"/>
      <c r="R274" s="396"/>
      <c r="S274" s="396"/>
      <c r="T274" s="396"/>
      <c r="U274" s="396"/>
      <c r="Y274" s="459"/>
    </row>
    <row r="275" spans="11:25" x14ac:dyDescent="0.35">
      <c r="K275" s="396"/>
      <c r="M275" s="396"/>
      <c r="N275" s="396"/>
      <c r="O275" s="396"/>
      <c r="Q275" s="396"/>
      <c r="R275" s="396"/>
      <c r="S275" s="396"/>
      <c r="T275" s="396"/>
      <c r="U275" s="396"/>
      <c r="Y275" s="459"/>
    </row>
    <row r="276" spans="11:25" x14ac:dyDescent="0.35">
      <c r="K276" s="396"/>
      <c r="M276" s="396"/>
      <c r="N276" s="396"/>
      <c r="O276" s="396"/>
      <c r="Q276" s="396"/>
      <c r="R276" s="396"/>
      <c r="S276" s="396"/>
      <c r="T276" s="396"/>
      <c r="U276" s="396"/>
      <c r="Y276" s="459"/>
    </row>
    <row r="277" spans="11:25" x14ac:dyDescent="0.35">
      <c r="K277" s="396"/>
      <c r="M277" s="396"/>
      <c r="N277" s="396"/>
      <c r="O277" s="396"/>
      <c r="Q277" s="396"/>
      <c r="R277" s="396"/>
      <c r="S277" s="396"/>
      <c r="T277" s="396"/>
      <c r="U277" s="396"/>
      <c r="Y277" s="459"/>
    </row>
    <row r="278" spans="11:25" x14ac:dyDescent="0.35">
      <c r="K278" s="396"/>
      <c r="M278" s="396"/>
      <c r="N278" s="396"/>
      <c r="O278" s="396"/>
      <c r="Q278" s="396"/>
      <c r="R278" s="396"/>
      <c r="S278" s="396"/>
      <c r="T278" s="396"/>
      <c r="U278" s="396"/>
      <c r="Y278" s="459"/>
    </row>
    <row r="279" spans="11:25" x14ac:dyDescent="0.35">
      <c r="K279" s="396"/>
      <c r="M279" s="396"/>
      <c r="N279" s="396"/>
      <c r="O279" s="396"/>
      <c r="Q279" s="396"/>
      <c r="R279" s="396"/>
      <c r="S279" s="396"/>
      <c r="T279" s="396"/>
      <c r="U279" s="396"/>
      <c r="Y279" s="459"/>
    </row>
    <row r="280" spans="11:25" x14ac:dyDescent="0.35">
      <c r="K280" s="396"/>
      <c r="M280" s="396"/>
      <c r="N280" s="396"/>
      <c r="O280" s="396"/>
      <c r="Q280" s="396"/>
      <c r="R280" s="396"/>
      <c r="S280" s="396"/>
      <c r="T280" s="396"/>
      <c r="U280" s="396"/>
      <c r="Y280" s="459"/>
    </row>
    <row r="281" spans="11:25" x14ac:dyDescent="0.35">
      <c r="K281" s="396"/>
      <c r="M281" s="396"/>
      <c r="N281" s="396"/>
      <c r="O281" s="396"/>
      <c r="Q281" s="396"/>
      <c r="R281" s="396"/>
      <c r="S281" s="396"/>
      <c r="T281" s="396"/>
      <c r="U281" s="396"/>
      <c r="Y281" s="459"/>
    </row>
    <row r="282" spans="11:25" x14ac:dyDescent="0.35">
      <c r="K282" s="396"/>
      <c r="M282" s="396"/>
      <c r="N282" s="396"/>
      <c r="O282" s="396"/>
      <c r="Q282" s="396"/>
      <c r="R282" s="396"/>
      <c r="S282" s="396"/>
      <c r="T282" s="396"/>
      <c r="U282" s="396"/>
      <c r="Y282" s="459"/>
    </row>
    <row r="283" spans="11:25" x14ac:dyDescent="0.35">
      <c r="K283" s="396"/>
      <c r="M283" s="396"/>
      <c r="N283" s="396"/>
      <c r="O283" s="396"/>
      <c r="Q283" s="396"/>
      <c r="R283" s="396"/>
      <c r="S283" s="396"/>
      <c r="T283" s="396"/>
      <c r="U283" s="396"/>
      <c r="Y283" s="459"/>
    </row>
    <row r="284" spans="11:25" x14ac:dyDescent="0.35">
      <c r="K284" s="396"/>
      <c r="M284" s="396"/>
      <c r="N284" s="396"/>
      <c r="O284" s="396"/>
      <c r="Q284" s="396"/>
      <c r="R284" s="396"/>
      <c r="S284" s="396"/>
      <c r="T284" s="396"/>
      <c r="U284" s="396"/>
      <c r="Y284" s="459"/>
    </row>
    <row r="285" spans="11:25" x14ac:dyDescent="0.35">
      <c r="K285" s="396"/>
      <c r="M285" s="396"/>
      <c r="N285" s="396"/>
      <c r="O285" s="396"/>
      <c r="Q285" s="396"/>
      <c r="R285" s="396"/>
      <c r="S285" s="396"/>
      <c r="T285" s="396"/>
      <c r="U285" s="396"/>
      <c r="Y285" s="459"/>
    </row>
    <row r="286" spans="11:25" x14ac:dyDescent="0.35">
      <c r="K286" s="396"/>
      <c r="M286" s="396"/>
      <c r="N286" s="396"/>
      <c r="O286" s="396"/>
      <c r="Q286" s="396"/>
      <c r="R286" s="396"/>
      <c r="S286" s="396"/>
      <c r="T286" s="396"/>
      <c r="U286" s="396"/>
      <c r="Y286" s="459"/>
    </row>
    <row r="287" spans="11:25" x14ac:dyDescent="0.35">
      <c r="K287" s="396"/>
      <c r="M287" s="396"/>
      <c r="N287" s="396"/>
      <c r="O287" s="396"/>
      <c r="Q287" s="396"/>
      <c r="R287" s="396"/>
      <c r="S287" s="396"/>
      <c r="T287" s="396"/>
      <c r="U287" s="396"/>
      <c r="Y287" s="459"/>
    </row>
    <row r="288" spans="11:25" x14ac:dyDescent="0.35">
      <c r="K288" s="396"/>
      <c r="M288" s="396"/>
      <c r="N288" s="396"/>
      <c r="O288" s="396"/>
      <c r="Q288" s="396"/>
      <c r="R288" s="396"/>
      <c r="S288" s="396"/>
      <c r="T288" s="396"/>
      <c r="U288" s="396"/>
      <c r="Y288" s="459"/>
    </row>
    <row r="289" spans="11:25" x14ac:dyDescent="0.35">
      <c r="K289" s="396"/>
      <c r="M289" s="396"/>
      <c r="N289" s="396"/>
      <c r="O289" s="396"/>
      <c r="Q289" s="396"/>
      <c r="R289" s="396"/>
      <c r="S289" s="396"/>
      <c r="T289" s="396"/>
      <c r="U289" s="396"/>
      <c r="Y289" s="459"/>
    </row>
    <row r="290" spans="11:25" x14ac:dyDescent="0.35">
      <c r="K290" s="396"/>
      <c r="M290" s="396"/>
      <c r="N290" s="396"/>
      <c r="O290" s="396"/>
      <c r="Q290" s="396"/>
      <c r="R290" s="396"/>
      <c r="S290" s="396"/>
      <c r="T290" s="396"/>
      <c r="U290" s="396"/>
    </row>
  </sheetData>
  <mergeCells count="2">
    <mergeCell ref="Q5:S5"/>
    <mergeCell ref="AM5:AO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indexed="22"/>
    <pageSetUpPr fitToPage="1"/>
  </sheetPr>
  <dimension ref="B1:V60"/>
  <sheetViews>
    <sheetView showGridLines="0" zoomScale="75" zoomScaleNormal="75" workbookViewId="0">
      <selection activeCell="G6" sqref="G6"/>
    </sheetView>
  </sheetViews>
  <sheetFormatPr defaultColWidth="9.15234375" defaultRowHeight="15.45" x14ac:dyDescent="0.4"/>
  <cols>
    <col min="1" max="1" width="14.69140625" style="11" customWidth="1"/>
    <col min="2" max="2" width="8" style="11" customWidth="1"/>
    <col min="3" max="3" width="18.53515625" style="11" customWidth="1"/>
    <col min="4" max="4" width="10.3046875" style="11" customWidth="1"/>
    <col min="5" max="5" width="25.3046875" style="11" customWidth="1"/>
    <col min="6" max="6" width="6.15234375" style="11" customWidth="1"/>
    <col min="7" max="7" width="19" style="11" customWidth="1"/>
    <col min="8" max="8" width="9.69140625" style="11" customWidth="1"/>
    <col min="9" max="9" width="19.84375" style="11" customWidth="1"/>
    <col min="10" max="10" width="12.3828125" style="11" customWidth="1"/>
    <col min="11" max="11" width="28.3828125" style="11" customWidth="1"/>
    <col min="12" max="12" width="7.84375" style="11" customWidth="1"/>
    <col min="13" max="13" width="6.15234375" style="11" customWidth="1"/>
    <col min="14" max="14" width="13.84375" style="170" customWidth="1"/>
    <col min="15" max="15" width="35.3828125" style="11" customWidth="1"/>
    <col min="16" max="16" width="26.3046875" style="11" bestFit="1" customWidth="1"/>
    <col min="17" max="17" width="9.15234375" style="155"/>
    <col min="18" max="18" width="24.15234375" style="11" customWidth="1"/>
    <col min="19" max="20" width="9.15234375" style="11"/>
    <col min="21" max="21" width="32.69140625" style="11" customWidth="1"/>
    <col min="22" max="22" width="24.3828125" style="11" customWidth="1"/>
    <col min="23" max="16384" width="9.15234375" style="11"/>
  </cols>
  <sheetData>
    <row r="1" spans="2:22" s="172" customFormat="1" ht="30" x14ac:dyDescent="0.7">
      <c r="C1" s="173"/>
      <c r="N1" s="242"/>
      <c r="Q1" s="243"/>
    </row>
    <row r="2" spans="2:22" s="172" customFormat="1" ht="30" x14ac:dyDescent="0.7">
      <c r="B2" s="68" t="s">
        <v>63</v>
      </c>
      <c r="C2" s="69"/>
      <c r="D2" s="69"/>
      <c r="E2" s="68"/>
      <c r="F2" s="70"/>
      <c r="G2" s="244"/>
      <c r="H2" s="70"/>
      <c r="I2" s="70"/>
      <c r="J2" s="70"/>
      <c r="K2" s="244"/>
      <c r="L2" s="70"/>
      <c r="M2" s="245"/>
      <c r="N2" s="172" t="s">
        <v>47</v>
      </c>
      <c r="O2" s="76"/>
      <c r="P2" s="243"/>
    </row>
    <row r="3" spans="2:22" ht="15.9" x14ac:dyDescent="0.45">
      <c r="B3" s="74" t="s">
        <v>53</v>
      </c>
      <c r="C3" s="187"/>
      <c r="D3" s="187"/>
      <c r="E3" s="187"/>
      <c r="F3" s="187"/>
      <c r="G3" s="187"/>
      <c r="H3" s="187"/>
      <c r="I3" s="187"/>
      <c r="J3" s="187"/>
      <c r="K3" s="187"/>
      <c r="L3" s="187"/>
      <c r="M3" s="170">
        <v>1</v>
      </c>
      <c r="N3" s="168" t="s">
        <v>123</v>
      </c>
      <c r="O3" s="168" t="s">
        <v>124</v>
      </c>
      <c r="P3" s="171"/>
      <c r="R3" s="171"/>
    </row>
    <row r="4" spans="2:22" ht="18" customHeight="1" x14ac:dyDescent="0.45">
      <c r="B4" s="187"/>
      <c r="C4" s="187"/>
      <c r="D4" s="187"/>
      <c r="E4" s="187"/>
      <c r="F4" s="187"/>
      <c r="G4" s="187"/>
      <c r="H4" s="187"/>
      <c r="I4" s="187"/>
      <c r="J4" s="187"/>
      <c r="K4" s="74"/>
      <c r="L4" s="187"/>
      <c r="M4" s="170">
        <v>2</v>
      </c>
      <c r="N4" s="168" t="s">
        <v>125</v>
      </c>
      <c r="O4" s="168" t="s">
        <v>126</v>
      </c>
      <c r="P4" s="171"/>
      <c r="R4" s="171"/>
      <c r="V4" s="134"/>
    </row>
    <row r="5" spans="2:22" ht="15.9" x14ac:dyDescent="0.45">
      <c r="B5" s="187"/>
      <c r="C5" s="187"/>
      <c r="D5" s="187"/>
      <c r="E5" s="187"/>
      <c r="F5" s="187"/>
      <c r="G5" s="187"/>
      <c r="I5" s="187"/>
      <c r="J5" s="187"/>
      <c r="K5" s="74"/>
      <c r="L5" s="187"/>
      <c r="M5" s="170">
        <v>3</v>
      </c>
      <c r="N5" s="168" t="s">
        <v>127</v>
      </c>
      <c r="O5" s="168" t="s">
        <v>128</v>
      </c>
      <c r="P5" s="171"/>
      <c r="R5" s="171"/>
    </row>
    <row r="6" spans="2:22" ht="15.9" x14ac:dyDescent="0.45">
      <c r="B6" s="187"/>
      <c r="C6" s="187"/>
      <c r="D6" s="187"/>
      <c r="E6" s="187"/>
      <c r="F6" s="187"/>
      <c r="G6" s="187"/>
      <c r="H6" s="187"/>
      <c r="I6" s="187"/>
      <c r="J6" s="187"/>
      <c r="K6" s="74"/>
      <c r="L6" s="187"/>
      <c r="M6" s="170">
        <v>4</v>
      </c>
      <c r="N6" s="168" t="s">
        <v>131</v>
      </c>
      <c r="O6" s="168" t="s">
        <v>132</v>
      </c>
      <c r="P6" s="171"/>
      <c r="R6" s="171"/>
    </row>
    <row r="7" spans="2:22" ht="16.3" thickBot="1" x14ac:dyDescent="0.5">
      <c r="B7" s="187"/>
      <c r="C7" s="187"/>
      <c r="D7" s="187">
        <v>1</v>
      </c>
      <c r="E7" s="168" t="s">
        <v>123</v>
      </c>
      <c r="F7" s="195"/>
      <c r="G7" s="196"/>
      <c r="H7" s="194"/>
      <c r="I7" s="196"/>
      <c r="J7" s="196"/>
      <c r="K7" s="196"/>
      <c r="L7" s="196"/>
      <c r="M7" s="170">
        <v>5</v>
      </c>
      <c r="N7" s="168" t="s">
        <v>129</v>
      </c>
      <c r="O7" s="168" t="s">
        <v>130</v>
      </c>
      <c r="P7" s="171"/>
      <c r="R7" s="171"/>
    </row>
    <row r="8" spans="2:22" ht="15.9" x14ac:dyDescent="0.45">
      <c r="B8" s="187"/>
      <c r="C8" s="187"/>
      <c r="D8" s="187"/>
      <c r="E8" s="197"/>
      <c r="F8" s="198"/>
      <c r="G8" s="196"/>
      <c r="H8" s="194"/>
      <c r="I8" s="196"/>
      <c r="J8" s="196"/>
      <c r="K8" s="196"/>
      <c r="L8" s="196"/>
      <c r="M8" s="170">
        <v>6</v>
      </c>
      <c r="N8" s="168" t="s">
        <v>133</v>
      </c>
      <c r="O8" s="168" t="s">
        <v>134</v>
      </c>
      <c r="P8" s="171"/>
      <c r="R8" s="171"/>
      <c r="V8" s="138"/>
    </row>
    <row r="9" spans="2:22" ht="21.75" customHeight="1" thickBot="1" x14ac:dyDescent="0.5">
      <c r="B9" s="200">
        <v>8</v>
      </c>
      <c r="C9" s="168" t="s">
        <v>137</v>
      </c>
      <c r="D9" s="195"/>
      <c r="E9" s="45" t="s">
        <v>61</v>
      </c>
      <c r="F9" s="199"/>
      <c r="G9" s="196"/>
      <c r="H9" s="194"/>
      <c r="I9" s="196"/>
      <c r="J9" s="196"/>
      <c r="K9" s="196"/>
      <c r="L9" s="196"/>
      <c r="M9" s="170">
        <v>7</v>
      </c>
      <c r="N9" s="168" t="s">
        <v>135</v>
      </c>
      <c r="O9" s="168" t="s">
        <v>136</v>
      </c>
      <c r="P9" s="171"/>
      <c r="R9" s="171"/>
      <c r="V9" s="138"/>
    </row>
    <row r="10" spans="2:22" ht="21.75" customHeight="1" thickBot="1" x14ac:dyDescent="0.5">
      <c r="B10" s="200"/>
      <c r="C10" s="200"/>
      <c r="D10" s="92"/>
      <c r="E10" s="233" t="s">
        <v>307</v>
      </c>
      <c r="F10" s="187"/>
      <c r="G10" s="201"/>
      <c r="H10" s="195"/>
      <c r="I10" s="196"/>
      <c r="J10" s="196"/>
      <c r="K10" s="196"/>
      <c r="L10" s="196"/>
      <c r="M10" s="170">
        <v>8</v>
      </c>
      <c r="N10" s="168" t="s">
        <v>137</v>
      </c>
      <c r="O10" s="168" t="s">
        <v>138</v>
      </c>
      <c r="P10" s="171"/>
      <c r="R10" s="171"/>
      <c r="V10" s="138"/>
    </row>
    <row r="11" spans="2:22" ht="15.9" x14ac:dyDescent="0.45">
      <c r="B11" s="200"/>
      <c r="D11" s="92"/>
      <c r="F11" s="199"/>
      <c r="G11" s="196"/>
      <c r="H11" s="203"/>
      <c r="I11" s="196"/>
      <c r="J11" s="196"/>
      <c r="K11" s="196"/>
      <c r="L11" s="196"/>
      <c r="M11" s="170">
        <v>9</v>
      </c>
      <c r="N11" s="168" t="s">
        <v>139</v>
      </c>
      <c r="O11" s="168" t="s">
        <v>140</v>
      </c>
      <c r="P11" s="171"/>
      <c r="R11" s="171"/>
      <c r="V11" s="138"/>
    </row>
    <row r="12" spans="2:22" ht="15.9" x14ac:dyDescent="0.45">
      <c r="B12" s="200"/>
      <c r="C12" s="46" t="s">
        <v>60</v>
      </c>
      <c r="D12" s="205"/>
      <c r="E12" s="100"/>
      <c r="F12" s="199"/>
      <c r="G12" s="196"/>
      <c r="H12" s="203"/>
      <c r="I12" s="196"/>
      <c r="J12" s="196"/>
      <c r="K12" s="196"/>
      <c r="L12" s="196"/>
      <c r="M12" s="170">
        <v>10</v>
      </c>
      <c r="N12" s="168" t="s">
        <v>143</v>
      </c>
      <c r="O12" s="168" t="s">
        <v>144</v>
      </c>
      <c r="P12" s="171"/>
      <c r="R12" s="171"/>
    </row>
    <row r="13" spans="2:22" ht="16.3" thickBot="1" x14ac:dyDescent="0.5">
      <c r="B13" s="187"/>
      <c r="C13" s="181" t="s">
        <v>104</v>
      </c>
      <c r="D13" s="92"/>
      <c r="E13" s="234"/>
      <c r="F13" s="207"/>
      <c r="G13" s="200"/>
      <c r="H13" s="205"/>
      <c r="I13" s="196"/>
      <c r="J13" s="196"/>
      <c r="K13" s="196"/>
      <c r="L13" s="196"/>
      <c r="M13" s="170">
        <v>11</v>
      </c>
      <c r="N13" s="168" t="s">
        <v>141</v>
      </c>
      <c r="O13" s="168" t="s">
        <v>142</v>
      </c>
      <c r="P13" s="171"/>
      <c r="R13" s="171"/>
    </row>
    <row r="14" spans="2:22" ht="40.5" customHeight="1" x14ac:dyDescent="0.6">
      <c r="B14" s="187"/>
      <c r="C14" s="187"/>
      <c r="D14" s="208"/>
      <c r="E14" s="209"/>
      <c r="F14" s="209"/>
      <c r="G14" s="256" t="s">
        <v>58</v>
      </c>
      <c r="H14" s="205"/>
      <c r="I14" s="196"/>
      <c r="J14" s="187"/>
      <c r="K14" s="187"/>
      <c r="L14" s="196"/>
      <c r="M14" s="176"/>
      <c r="N14" s="232"/>
      <c r="O14" s="232"/>
      <c r="P14" s="155"/>
    </row>
    <row r="15" spans="2:22" ht="15.9" thickBot="1" x14ac:dyDescent="0.45">
      <c r="B15" s="200">
        <v>9</v>
      </c>
      <c r="C15" s="168" t="s">
        <v>139</v>
      </c>
      <c r="D15" s="207"/>
      <c r="E15" s="100"/>
      <c r="F15" s="100"/>
      <c r="G15" s="187" t="s">
        <v>75</v>
      </c>
      <c r="H15" s="205"/>
      <c r="I15" s="196"/>
      <c r="J15" s="187"/>
      <c r="K15" s="187"/>
      <c r="L15" s="187"/>
      <c r="M15" s="196"/>
      <c r="N15" s="175"/>
      <c r="O15" s="134"/>
      <c r="P15" s="67"/>
    </row>
    <row r="16" spans="2:22" x14ac:dyDescent="0.4">
      <c r="B16" s="200"/>
      <c r="C16" s="100"/>
      <c r="D16" s="200"/>
      <c r="E16" s="100"/>
      <c r="F16" s="100"/>
      <c r="G16" s="211">
        <v>0.3125</v>
      </c>
      <c r="H16" s="205"/>
      <c r="I16" s="196"/>
      <c r="J16" s="187"/>
      <c r="K16" s="187"/>
      <c r="L16" s="187"/>
      <c r="M16" s="196"/>
      <c r="N16" s="175"/>
    </row>
    <row r="17" spans="2:19" x14ac:dyDescent="0.4">
      <c r="B17" s="200"/>
      <c r="C17" s="100"/>
      <c r="D17" s="200"/>
      <c r="E17" s="100"/>
      <c r="F17" s="100"/>
      <c r="G17" s="187"/>
      <c r="H17" s="205"/>
      <c r="I17" s="196"/>
      <c r="J17" s="187"/>
      <c r="K17" s="187"/>
      <c r="L17" s="187"/>
      <c r="M17" s="196"/>
      <c r="N17" s="175"/>
    </row>
    <row r="18" spans="2:19" ht="15.9" thickBot="1" x14ac:dyDescent="0.45">
      <c r="B18" s="200"/>
      <c r="C18" s="100"/>
      <c r="D18" s="200">
        <v>5</v>
      </c>
      <c r="E18" s="168" t="s">
        <v>129</v>
      </c>
      <c r="F18" s="235"/>
      <c r="G18" s="180"/>
      <c r="H18" s="187"/>
      <c r="I18" s="213"/>
      <c r="J18" s="195"/>
      <c r="K18" s="196"/>
      <c r="L18" s="187"/>
      <c r="M18" s="196"/>
      <c r="N18" s="175"/>
    </row>
    <row r="19" spans="2:19" x14ac:dyDescent="0.4">
      <c r="B19" s="200"/>
      <c r="C19" s="100"/>
      <c r="D19" s="200"/>
      <c r="E19" s="197"/>
      <c r="F19" s="198"/>
      <c r="G19" s="196"/>
      <c r="H19" s="205"/>
      <c r="I19" s="196"/>
      <c r="J19" s="214"/>
      <c r="K19" s="196"/>
      <c r="L19" s="187"/>
      <c r="M19" s="196"/>
      <c r="N19" s="175"/>
    </row>
    <row r="20" spans="2:19" ht="1.5" customHeight="1" x14ac:dyDescent="0.4">
      <c r="B20" s="200"/>
      <c r="C20" s="200"/>
      <c r="D20" s="200"/>
      <c r="E20" s="100"/>
      <c r="F20" s="199"/>
      <c r="G20" s="196"/>
      <c r="H20" s="205"/>
      <c r="I20" s="196"/>
      <c r="J20" s="205"/>
      <c r="K20" s="196"/>
      <c r="L20" s="187"/>
      <c r="M20" s="196"/>
      <c r="N20" s="175"/>
    </row>
    <row r="21" spans="2:19" ht="15.9" thickBot="1" x14ac:dyDescent="0.45">
      <c r="B21" s="200"/>
      <c r="C21" s="200"/>
      <c r="D21" s="200"/>
      <c r="E21" s="45" t="s">
        <v>61</v>
      </c>
      <c r="F21" s="187"/>
      <c r="G21" s="201"/>
      <c r="H21" s="207"/>
      <c r="I21" s="196"/>
      <c r="J21" s="205"/>
      <c r="K21" s="196"/>
      <c r="L21" s="187"/>
      <c r="M21" s="196"/>
      <c r="N21" s="175"/>
    </row>
    <row r="22" spans="2:19" x14ac:dyDescent="0.4">
      <c r="B22" s="200"/>
      <c r="C22" s="200"/>
      <c r="D22" s="200"/>
      <c r="E22" s="100" t="s">
        <v>321</v>
      </c>
      <c r="F22" s="199"/>
      <c r="G22" s="196"/>
      <c r="H22" s="194"/>
      <c r="I22" s="196"/>
      <c r="J22" s="205"/>
      <c r="K22" s="196"/>
      <c r="L22" s="187"/>
      <c r="M22" s="196"/>
      <c r="N22" s="175"/>
    </row>
    <row r="23" spans="2:19" ht="18" customHeight="1" x14ac:dyDescent="0.4">
      <c r="B23" s="200"/>
      <c r="C23" s="200"/>
      <c r="D23" s="200"/>
      <c r="E23" s="100" t="s">
        <v>324</v>
      </c>
      <c r="F23" s="199"/>
      <c r="G23" s="196"/>
      <c r="H23" s="194"/>
      <c r="I23" s="196"/>
      <c r="J23" s="205"/>
      <c r="K23" s="196"/>
      <c r="L23" s="187"/>
      <c r="M23" s="196"/>
      <c r="N23" s="175"/>
    </row>
    <row r="24" spans="2:19" ht="31.5" customHeight="1" thickBot="1" x14ac:dyDescent="0.45">
      <c r="B24" s="200"/>
      <c r="C24" s="200"/>
      <c r="D24" s="200">
        <v>4</v>
      </c>
      <c r="E24" s="168" t="s">
        <v>131</v>
      </c>
      <c r="F24" s="207"/>
      <c r="G24" s="196"/>
      <c r="H24" s="194"/>
      <c r="I24" s="43" t="s">
        <v>59</v>
      </c>
      <c r="J24" s="205"/>
      <c r="K24" s="196"/>
      <c r="L24" s="187"/>
      <c r="M24" s="196"/>
      <c r="N24" s="236"/>
    </row>
    <row r="25" spans="2:19" x14ac:dyDescent="0.4">
      <c r="B25" s="200"/>
      <c r="C25" s="200"/>
      <c r="D25" s="200"/>
      <c r="E25" s="209"/>
      <c r="F25" s="209"/>
      <c r="G25" s="180"/>
      <c r="H25" s="194"/>
      <c r="I25" s="187" t="s">
        <v>72</v>
      </c>
      <c r="J25" s="205"/>
      <c r="K25" s="196"/>
      <c r="L25" s="187"/>
      <c r="M25" s="196"/>
      <c r="N25" s="236"/>
    </row>
    <row r="26" spans="2:19" ht="5.25" customHeight="1" thickBot="1" x14ac:dyDescent="0.45">
      <c r="B26" s="200"/>
      <c r="C26" s="200"/>
      <c r="D26" s="200"/>
      <c r="E26" s="100"/>
      <c r="F26" s="100"/>
      <c r="G26" s="180"/>
      <c r="H26" s="194"/>
      <c r="I26" s="182"/>
      <c r="J26" s="215"/>
      <c r="K26" s="216"/>
      <c r="L26" s="187"/>
      <c r="M26" s="196"/>
      <c r="N26" s="236"/>
    </row>
    <row r="27" spans="2:19" x14ac:dyDescent="0.4">
      <c r="B27" s="200"/>
      <c r="C27" s="200"/>
      <c r="D27" s="200"/>
      <c r="E27" s="100"/>
      <c r="F27" s="100"/>
      <c r="G27" s="180"/>
      <c r="H27" s="194"/>
      <c r="I27" s="200"/>
      <c r="J27" s="205"/>
      <c r="K27" s="194" t="s">
        <v>1</v>
      </c>
      <c r="L27" s="187"/>
      <c r="M27" s="196"/>
      <c r="N27" s="236"/>
    </row>
    <row r="28" spans="2:19" ht="1.5" customHeight="1" x14ac:dyDescent="0.4">
      <c r="B28" s="200"/>
      <c r="C28" s="100"/>
      <c r="D28" s="200"/>
      <c r="E28" s="100"/>
      <c r="F28" s="100"/>
      <c r="G28" s="180"/>
      <c r="H28" s="194"/>
      <c r="I28" s="187"/>
      <c r="J28" s="205"/>
      <c r="K28" s="196"/>
      <c r="L28" s="187"/>
      <c r="M28" s="196"/>
      <c r="N28" s="236"/>
    </row>
    <row r="29" spans="2:19" ht="18" customHeight="1" thickBot="1" x14ac:dyDescent="0.45">
      <c r="B29" s="200"/>
      <c r="C29" s="100"/>
      <c r="D29" s="200">
        <v>3</v>
      </c>
      <c r="E29" s="168" t="s">
        <v>127</v>
      </c>
      <c r="F29" s="195"/>
      <c r="G29" s="196"/>
      <c r="H29" s="194"/>
      <c r="I29" s="187"/>
      <c r="J29" s="218"/>
      <c r="K29" s="187"/>
      <c r="L29" s="219"/>
      <c r="M29" s="220"/>
      <c r="N29" s="236"/>
    </row>
    <row r="30" spans="2:19" ht="21.75" customHeight="1" x14ac:dyDescent="0.4">
      <c r="B30" s="200"/>
      <c r="C30" s="100"/>
      <c r="D30" s="200"/>
      <c r="E30" s="197"/>
      <c r="F30" s="205"/>
      <c r="G30" s="196"/>
      <c r="H30" s="194"/>
      <c r="I30" s="187"/>
      <c r="J30" s="218"/>
      <c r="K30" s="187"/>
      <c r="L30" s="219"/>
      <c r="M30" s="220"/>
      <c r="N30" s="237"/>
    </row>
    <row r="31" spans="2:19" ht="18" customHeight="1" thickBot="1" x14ac:dyDescent="0.45">
      <c r="B31" s="200">
        <v>6</v>
      </c>
      <c r="C31" s="168" t="s">
        <v>133</v>
      </c>
      <c r="D31" s="207"/>
      <c r="E31" s="45" t="s">
        <v>61</v>
      </c>
      <c r="F31" s="205"/>
      <c r="G31" s="196"/>
      <c r="H31" s="194"/>
      <c r="I31" s="200"/>
      <c r="J31" s="205"/>
      <c r="K31" s="196"/>
      <c r="L31" s="219"/>
      <c r="M31" s="220"/>
      <c r="N31" s="221"/>
      <c r="O31" s="187"/>
      <c r="P31" s="187"/>
      <c r="Q31" s="238"/>
      <c r="R31" s="187"/>
      <c r="S31" s="187"/>
    </row>
    <row r="32" spans="2:19" ht="33.75" customHeight="1" thickBot="1" x14ac:dyDescent="0.45">
      <c r="B32" s="200"/>
      <c r="C32" s="200"/>
      <c r="D32" s="92"/>
      <c r="E32" s="178" t="s">
        <v>87</v>
      </c>
      <c r="F32" s="187"/>
      <c r="G32" s="201"/>
      <c r="H32" s="195"/>
      <c r="I32" s="200"/>
      <c r="J32" s="215"/>
      <c r="K32" s="196"/>
      <c r="L32" s="219"/>
      <c r="M32" s="220"/>
      <c r="N32" s="221"/>
      <c r="O32" s="187"/>
      <c r="P32" s="187"/>
      <c r="Q32" s="238"/>
      <c r="R32" s="187"/>
      <c r="S32" s="187"/>
    </row>
    <row r="33" spans="2:19" ht="21" customHeight="1" x14ac:dyDescent="0.4">
      <c r="B33" s="239"/>
      <c r="C33" s="231" t="s">
        <v>320</v>
      </c>
      <c r="D33" s="92"/>
      <c r="E33" s="202">
        <v>0.3125</v>
      </c>
      <c r="F33" s="205"/>
      <c r="G33" s="196"/>
      <c r="H33" s="198"/>
      <c r="I33" s="200"/>
      <c r="J33" s="215"/>
      <c r="K33" s="196"/>
      <c r="L33" s="219"/>
      <c r="M33" s="220"/>
      <c r="N33" s="221"/>
      <c r="O33" s="187"/>
      <c r="P33" s="187"/>
      <c r="Q33" s="238"/>
      <c r="R33" s="187"/>
      <c r="S33" s="187"/>
    </row>
    <row r="34" spans="2:19" ht="1.5" customHeight="1" x14ac:dyDescent="0.4">
      <c r="B34" s="200"/>
      <c r="C34" s="230"/>
      <c r="D34" s="92"/>
      <c r="E34" s="197"/>
      <c r="F34" s="205"/>
      <c r="G34" s="196"/>
      <c r="H34" s="203"/>
      <c r="I34" s="200"/>
      <c r="J34" s="215"/>
      <c r="K34" s="196"/>
      <c r="L34" s="219"/>
      <c r="M34" s="220"/>
      <c r="N34" s="221"/>
      <c r="O34" s="187"/>
      <c r="P34" s="187"/>
      <c r="Q34" s="238"/>
      <c r="R34" s="187"/>
      <c r="S34" s="187"/>
    </row>
    <row r="35" spans="2:19" ht="15.9" thickBot="1" x14ac:dyDescent="0.45">
      <c r="B35" s="200"/>
      <c r="C35" s="187" t="s">
        <v>322</v>
      </c>
      <c r="D35" s="92"/>
      <c r="E35" s="206"/>
      <c r="F35" s="207"/>
      <c r="G35" s="180"/>
      <c r="H35" s="218"/>
      <c r="I35" s="222"/>
      <c r="J35" s="207"/>
      <c r="K35" s="180"/>
      <c r="L35" s="219"/>
      <c r="M35" s="197"/>
      <c r="N35" s="221"/>
      <c r="O35" s="187"/>
      <c r="P35" s="187"/>
      <c r="Q35" s="238"/>
      <c r="R35" s="187"/>
      <c r="S35" s="187"/>
    </row>
    <row r="36" spans="2:19" ht="19.5" customHeight="1" x14ac:dyDescent="0.4">
      <c r="B36" s="200"/>
      <c r="C36" s="200" t="s">
        <v>323</v>
      </c>
      <c r="D36" s="92"/>
      <c r="E36" s="100"/>
      <c r="F36" s="100"/>
      <c r="G36" s="180"/>
      <c r="H36" s="218"/>
      <c r="I36" s="223"/>
      <c r="J36" s="100"/>
      <c r="K36" s="180"/>
      <c r="L36" s="219"/>
      <c r="M36" s="197"/>
      <c r="N36" s="221"/>
      <c r="O36" s="187"/>
      <c r="P36" s="187"/>
      <c r="Q36" s="238"/>
      <c r="R36" s="187"/>
      <c r="S36" s="187"/>
    </row>
    <row r="37" spans="2:19" ht="6.75" customHeight="1" x14ac:dyDescent="0.4">
      <c r="B37" s="200"/>
      <c r="C37" s="200"/>
      <c r="D37" s="92"/>
      <c r="E37" s="100"/>
      <c r="F37" s="100"/>
      <c r="G37" s="180"/>
      <c r="H37" s="218"/>
      <c r="I37" s="223"/>
      <c r="J37" s="100"/>
      <c r="K37" s="180"/>
      <c r="L37" s="219"/>
      <c r="M37" s="197"/>
      <c r="N37" s="221"/>
      <c r="O37" s="187"/>
      <c r="P37" s="187"/>
      <c r="Q37" s="238"/>
      <c r="R37" s="187"/>
      <c r="S37" s="187"/>
    </row>
    <row r="38" spans="2:19" ht="6.75" customHeight="1" x14ac:dyDescent="0.4">
      <c r="B38" s="200"/>
      <c r="C38" s="200"/>
      <c r="D38" s="92"/>
      <c r="E38" s="100"/>
      <c r="F38" s="100"/>
      <c r="G38" s="180"/>
      <c r="H38" s="218"/>
      <c r="I38" s="223"/>
      <c r="J38" s="100"/>
      <c r="K38" s="180"/>
      <c r="L38" s="219"/>
      <c r="M38" s="197"/>
      <c r="N38" s="221"/>
      <c r="O38" s="187"/>
      <c r="P38" s="187"/>
      <c r="Q38" s="238"/>
      <c r="R38" s="187"/>
      <c r="S38" s="187"/>
    </row>
    <row r="39" spans="2:19" ht="15.9" thickBot="1" x14ac:dyDescent="0.45">
      <c r="B39" s="223">
        <v>11</v>
      </c>
      <c r="C39" s="168" t="s">
        <v>141</v>
      </c>
      <c r="D39" s="240"/>
      <c r="E39" s="100"/>
      <c r="F39" s="100"/>
      <c r="G39" s="180"/>
      <c r="H39" s="218"/>
      <c r="I39" s="223"/>
      <c r="J39" s="100"/>
      <c r="K39" s="180"/>
      <c r="L39" s="219"/>
      <c r="M39" s="197"/>
      <c r="N39" s="221"/>
      <c r="O39" s="187"/>
      <c r="P39" s="187"/>
      <c r="Q39" s="238"/>
      <c r="R39" s="187"/>
      <c r="S39" s="187"/>
    </row>
    <row r="40" spans="2:19" ht="3.75" customHeight="1" x14ac:dyDescent="0.4">
      <c r="B40" s="200"/>
      <c r="C40" s="200"/>
      <c r="D40" s="200"/>
      <c r="E40" s="100"/>
      <c r="F40" s="100"/>
      <c r="G40" s="180"/>
      <c r="H40" s="218"/>
      <c r="I40" s="223"/>
      <c r="J40" s="100"/>
      <c r="K40" s="180"/>
      <c r="L40" s="219"/>
      <c r="M40" s="197"/>
      <c r="N40" s="221"/>
      <c r="O40" s="187"/>
      <c r="P40" s="187"/>
      <c r="Q40" s="238"/>
      <c r="R40" s="187"/>
      <c r="S40" s="187"/>
    </row>
    <row r="41" spans="2:19" hidden="1" x14ac:dyDescent="0.4">
      <c r="B41" s="200"/>
      <c r="C41" s="200"/>
      <c r="D41" s="200"/>
      <c r="E41" s="100"/>
      <c r="F41" s="100"/>
      <c r="G41" s="180"/>
      <c r="H41" s="218"/>
      <c r="I41" s="223"/>
      <c r="J41" s="100"/>
      <c r="K41" s="180"/>
      <c r="L41" s="219"/>
      <c r="M41" s="197"/>
      <c r="N41" s="221"/>
      <c r="O41" s="187"/>
      <c r="P41" s="187"/>
      <c r="Q41" s="238"/>
      <c r="R41" s="187"/>
      <c r="S41" s="187"/>
    </row>
    <row r="42" spans="2:19" ht="3.75" customHeight="1" x14ac:dyDescent="0.4">
      <c r="B42" s="200"/>
      <c r="C42" s="200"/>
      <c r="D42" s="200"/>
      <c r="E42" s="100"/>
      <c r="F42" s="100"/>
      <c r="G42" s="44"/>
      <c r="H42" s="218"/>
      <c r="I42" s="223"/>
      <c r="J42" s="100"/>
      <c r="K42" s="180"/>
      <c r="L42" s="219"/>
      <c r="M42" s="197"/>
      <c r="N42" s="221"/>
      <c r="O42" s="187"/>
      <c r="P42" s="187"/>
      <c r="Q42" s="238"/>
      <c r="R42" s="187"/>
      <c r="S42" s="187"/>
    </row>
    <row r="43" spans="2:19" x14ac:dyDescent="0.4">
      <c r="B43" s="200"/>
      <c r="C43" s="200"/>
      <c r="D43" s="200"/>
      <c r="E43" s="100"/>
      <c r="F43" s="100"/>
      <c r="G43" s="256" t="s">
        <v>58</v>
      </c>
      <c r="H43" s="218"/>
      <c r="I43" s="223"/>
      <c r="J43" s="100"/>
      <c r="K43" s="180"/>
      <c r="L43" s="219"/>
      <c r="M43" s="197"/>
      <c r="N43" s="221"/>
      <c r="O43" s="187"/>
      <c r="P43" s="187"/>
      <c r="Q43" s="238"/>
      <c r="R43" s="187"/>
      <c r="S43" s="187"/>
    </row>
    <row r="44" spans="2:19" ht="15.9" thickBot="1" x14ac:dyDescent="0.45">
      <c r="B44" s="200">
        <v>7</v>
      </c>
      <c r="C44" s="168" t="s">
        <v>135</v>
      </c>
      <c r="D44" s="195"/>
      <c r="E44" s="100"/>
      <c r="F44" s="100"/>
      <c r="G44" s="196" t="s">
        <v>75</v>
      </c>
      <c r="H44" s="205"/>
      <c r="I44" s="200"/>
      <c r="J44" s="187"/>
      <c r="K44" s="187"/>
      <c r="L44" s="224"/>
      <c r="M44" s="197"/>
      <c r="N44" s="221"/>
      <c r="O44" s="187"/>
      <c r="P44" s="187"/>
      <c r="Q44" s="238"/>
      <c r="R44" s="200"/>
      <c r="S44" s="200"/>
    </row>
    <row r="45" spans="2:19" x14ac:dyDescent="0.4">
      <c r="B45" s="200"/>
      <c r="C45" s="200"/>
      <c r="D45" s="92"/>
      <c r="E45" s="100"/>
      <c r="F45" s="100"/>
      <c r="G45" s="182">
        <v>0.26041666666666669</v>
      </c>
      <c r="H45" s="205"/>
      <c r="I45" s="200"/>
      <c r="J45" s="200"/>
      <c r="K45" s="187"/>
      <c r="L45" s="224"/>
      <c r="M45" s="197"/>
      <c r="N45" s="221"/>
      <c r="O45" s="187"/>
      <c r="P45" s="187"/>
      <c r="Q45" s="238"/>
      <c r="R45" s="200"/>
      <c r="S45" s="200"/>
    </row>
    <row r="46" spans="2:19" ht="15.9" thickBot="1" x14ac:dyDescent="0.45">
      <c r="B46" s="187"/>
      <c r="C46" s="200"/>
      <c r="D46" s="92"/>
      <c r="E46" s="206"/>
      <c r="F46" s="195"/>
      <c r="G46" s="196"/>
      <c r="H46" s="205"/>
      <c r="I46" s="200"/>
      <c r="J46" s="200"/>
      <c r="K46" s="187"/>
      <c r="L46" s="219"/>
      <c r="M46" s="197"/>
      <c r="N46" s="221"/>
      <c r="O46" s="187"/>
      <c r="P46" s="187"/>
      <c r="Q46" s="238"/>
      <c r="R46" s="200"/>
      <c r="S46" s="200"/>
    </row>
    <row r="47" spans="2:19" x14ac:dyDescent="0.4">
      <c r="B47" s="200"/>
      <c r="C47" s="46" t="s">
        <v>60</v>
      </c>
      <c r="D47" s="205"/>
      <c r="E47" s="197"/>
      <c r="F47" s="205"/>
      <c r="G47" s="196"/>
      <c r="H47" s="205"/>
      <c r="I47" s="200"/>
      <c r="J47" s="200"/>
      <c r="K47" s="187"/>
      <c r="L47" s="219"/>
      <c r="M47" s="197"/>
      <c r="N47" s="221"/>
      <c r="O47" s="187"/>
      <c r="P47" s="187"/>
      <c r="Q47" s="238"/>
      <c r="R47" s="200"/>
      <c r="S47" s="200"/>
    </row>
    <row r="48" spans="2:19" ht="24" customHeight="1" x14ac:dyDescent="0.4">
      <c r="B48" s="200"/>
      <c r="C48" s="181" t="s">
        <v>105</v>
      </c>
      <c r="D48" s="92"/>
      <c r="E48" s="45" t="s">
        <v>61</v>
      </c>
      <c r="F48" s="205"/>
      <c r="G48" s="196"/>
      <c r="H48" s="205"/>
      <c r="I48" s="200"/>
      <c r="J48" s="200"/>
      <c r="K48" s="187"/>
      <c r="L48" s="219"/>
      <c r="M48" s="197"/>
      <c r="N48" s="221"/>
      <c r="O48" s="187"/>
      <c r="P48" s="187"/>
      <c r="Q48" s="238"/>
      <c r="R48" s="200"/>
      <c r="S48" s="200"/>
    </row>
    <row r="49" spans="2:19" ht="15.9" thickBot="1" x14ac:dyDescent="0.45">
      <c r="B49" s="200"/>
      <c r="C49" s="187"/>
      <c r="D49" s="208"/>
      <c r="E49" s="180" t="s">
        <v>80</v>
      </c>
      <c r="F49" s="187"/>
      <c r="G49" s="201"/>
      <c r="H49" s="207"/>
      <c r="I49" s="200"/>
      <c r="J49" s="226"/>
      <c r="K49" s="100"/>
      <c r="L49" s="100"/>
      <c r="M49" s="197"/>
      <c r="N49" s="221"/>
      <c r="O49" s="187"/>
      <c r="P49" s="187"/>
      <c r="Q49" s="238"/>
      <c r="R49" s="187"/>
      <c r="S49" s="187"/>
    </row>
    <row r="50" spans="2:19" ht="15.9" thickBot="1" x14ac:dyDescent="0.45">
      <c r="B50" s="200">
        <v>10</v>
      </c>
      <c r="C50" s="168" t="s">
        <v>143</v>
      </c>
      <c r="D50" s="207"/>
      <c r="E50" s="197" t="s">
        <v>83</v>
      </c>
      <c r="F50" s="205"/>
      <c r="G50" s="196"/>
      <c r="H50" s="194"/>
      <c r="I50" s="200"/>
      <c r="J50" s="187"/>
      <c r="K50" s="187"/>
      <c r="L50" s="220"/>
      <c r="M50" s="227"/>
      <c r="N50" s="221"/>
      <c r="O50" s="187"/>
      <c r="P50" s="187"/>
      <c r="Q50" s="238"/>
      <c r="R50" s="187"/>
      <c r="S50" s="187"/>
    </row>
    <row r="51" spans="2:19" x14ac:dyDescent="0.4">
      <c r="B51" s="200"/>
      <c r="C51" s="200"/>
      <c r="D51" s="200"/>
      <c r="E51" s="197"/>
      <c r="F51" s="205"/>
      <c r="G51" s="196"/>
      <c r="H51" s="194"/>
      <c r="I51" s="187"/>
      <c r="J51" s="187"/>
      <c r="K51" s="187"/>
      <c r="L51" s="220"/>
      <c r="M51" s="197"/>
      <c r="N51" s="221"/>
      <c r="O51" s="187"/>
      <c r="P51" s="187"/>
      <c r="Q51" s="238"/>
      <c r="R51" s="187"/>
      <c r="S51" s="187"/>
    </row>
    <row r="52" spans="2:19" ht="15.9" thickBot="1" x14ac:dyDescent="0.45">
      <c r="B52" s="200"/>
      <c r="C52" s="200"/>
      <c r="D52" s="200">
        <v>2</v>
      </c>
      <c r="E52" s="168" t="s">
        <v>125</v>
      </c>
      <c r="F52" s="207"/>
      <c r="G52" s="196"/>
      <c r="H52" s="194"/>
      <c r="I52" s="187"/>
      <c r="J52" s="187"/>
      <c r="K52" s="187"/>
      <c r="L52" s="220"/>
      <c r="M52" s="197"/>
      <c r="N52" s="221"/>
      <c r="O52" s="187"/>
      <c r="P52" s="187"/>
      <c r="Q52" s="238"/>
      <c r="R52" s="187"/>
      <c r="S52" s="187"/>
    </row>
    <row r="53" spans="2:19" x14ac:dyDescent="0.4">
      <c r="B53" s="200"/>
      <c r="C53" s="200"/>
      <c r="D53" s="200"/>
      <c r="E53" s="223"/>
      <c r="F53" s="204"/>
      <c r="G53" s="200"/>
      <c r="H53" s="204"/>
      <c r="I53" s="187"/>
      <c r="J53" s="187"/>
      <c r="K53" s="200"/>
      <c r="L53" s="229"/>
      <c r="M53" s="220"/>
      <c r="N53" s="241"/>
    </row>
    <row r="54" spans="2:19" x14ac:dyDescent="0.4">
      <c r="B54" s="200"/>
      <c r="C54" s="200"/>
      <c r="D54" s="200"/>
      <c r="E54" s="223"/>
      <c r="F54" s="204"/>
      <c r="G54" s="200"/>
      <c r="H54" s="204"/>
      <c r="I54" s="200"/>
      <c r="J54" s="187"/>
      <c r="K54" s="187"/>
      <c r="L54" s="187"/>
      <c r="M54" s="187"/>
    </row>
    <row r="55" spans="2:19" x14ac:dyDescent="0.4">
      <c r="B55" s="200"/>
      <c r="C55" s="200"/>
      <c r="D55" s="200"/>
      <c r="E55" s="223"/>
      <c r="F55" s="204"/>
      <c r="G55" s="200"/>
      <c r="H55" s="204"/>
      <c r="I55" s="200"/>
      <c r="J55" s="187"/>
      <c r="K55" s="187"/>
      <c r="L55" s="187"/>
      <c r="M55" s="187"/>
    </row>
    <row r="56" spans="2:19" x14ac:dyDescent="0.4">
      <c r="B56" s="200"/>
      <c r="C56" s="200"/>
      <c r="D56" s="200"/>
      <c r="E56" s="200"/>
      <c r="F56" s="204"/>
      <c r="G56" s="200"/>
      <c r="H56" s="204"/>
      <c r="I56" s="200"/>
      <c r="J56" s="200"/>
      <c r="K56" s="200"/>
      <c r="L56" s="204"/>
      <c r="M56" s="200"/>
    </row>
    <row r="57" spans="2:19" x14ac:dyDescent="0.4">
      <c r="B57" s="200"/>
      <c r="C57" s="200"/>
      <c r="D57" s="200"/>
      <c r="E57" s="200"/>
      <c r="F57" s="204"/>
      <c r="G57" s="200"/>
      <c r="H57" s="204"/>
      <c r="I57" s="200"/>
      <c r="J57" s="200"/>
      <c r="K57" s="200"/>
      <c r="L57" s="204"/>
      <c r="M57" s="200"/>
    </row>
    <row r="58" spans="2:19" x14ac:dyDescent="0.4">
      <c r="B58" s="200"/>
      <c r="C58" s="200"/>
      <c r="D58" s="200"/>
      <c r="E58" s="200"/>
      <c r="F58" s="204"/>
      <c r="G58" s="200"/>
      <c r="H58" s="204"/>
      <c r="I58" s="200"/>
      <c r="J58" s="200"/>
      <c r="K58" s="200"/>
      <c r="L58" s="204"/>
      <c r="M58" s="200"/>
    </row>
    <row r="59" spans="2:19" x14ac:dyDescent="0.4">
      <c r="B59" s="200"/>
      <c r="C59" s="200"/>
      <c r="D59" s="200"/>
      <c r="E59" s="200"/>
      <c r="F59" s="204"/>
      <c r="G59" s="200"/>
      <c r="H59" s="204"/>
      <c r="I59" s="200"/>
      <c r="J59" s="200"/>
      <c r="K59" s="200"/>
      <c r="L59" s="204"/>
      <c r="M59" s="200"/>
    </row>
    <row r="60" spans="2:19" x14ac:dyDescent="0.4">
      <c r="B60" s="200"/>
      <c r="C60" s="200"/>
      <c r="D60" s="200"/>
      <c r="E60" s="200"/>
      <c r="F60" s="204"/>
      <c r="G60" s="200"/>
      <c r="H60" s="204"/>
      <c r="I60" s="200"/>
      <c r="J60" s="200"/>
      <c r="K60" s="200"/>
      <c r="L60" s="204"/>
      <c r="M60" s="200"/>
    </row>
  </sheetData>
  <phoneticPr fontId="6" type="noConversion"/>
  <pageMargins left="0.35" right="0.35" top="0.5" bottom="0.5" header="0.25" footer="0.25"/>
  <pageSetup scale="86" orientation="landscape" r:id="rId1"/>
  <headerFooter scaleWithDoc="0">
    <oddFooter>&amp;L&amp;8&amp;K01+049http://www.vertex42.com/ExcelTemplates/tournament-bracket-template.html&amp;R&amp;8&amp;K01+049© 2012 Vertex42 LLC</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22"/>
    <pageSetUpPr fitToPage="1"/>
  </sheetPr>
  <dimension ref="B1:Q46"/>
  <sheetViews>
    <sheetView showGridLines="0" zoomScale="75" zoomScaleNormal="75" workbookViewId="0">
      <selection activeCell="G21" sqref="G21"/>
    </sheetView>
  </sheetViews>
  <sheetFormatPr defaultColWidth="9.15234375" defaultRowHeight="15.45" x14ac:dyDescent="0.4"/>
  <cols>
    <col min="1" max="1" width="10.3046875" style="11" customWidth="1"/>
    <col min="2" max="2" width="6.84375" style="11" customWidth="1"/>
    <col min="3" max="3" width="21.15234375" style="11" customWidth="1"/>
    <col min="4" max="4" width="14.69140625" style="11" customWidth="1"/>
    <col min="5" max="5" width="31" style="11" customWidth="1"/>
    <col min="6" max="6" width="8.3828125" style="11" customWidth="1"/>
    <col min="7" max="7" width="21.15234375" style="11" customWidth="1"/>
    <col min="8" max="8" width="9.53515625" style="11" customWidth="1"/>
    <col min="9" max="9" width="29" style="11" customWidth="1"/>
    <col min="10" max="10" width="28.3828125" style="11" customWidth="1"/>
    <col min="11" max="11" width="9.3046875" style="11" customWidth="1"/>
    <col min="12" max="12" width="9.15234375" style="11"/>
    <col min="13" max="13" width="42.15234375" style="11" customWidth="1"/>
    <col min="14" max="16384" width="9.15234375" style="11"/>
  </cols>
  <sheetData>
    <row r="1" spans="2:17" ht="24" customHeight="1" x14ac:dyDescent="0.4"/>
    <row r="2" spans="2:17" ht="30" x14ac:dyDescent="0.7">
      <c r="B2" s="172"/>
      <c r="C2" s="173" t="s">
        <v>55</v>
      </c>
      <c r="D2" s="173"/>
      <c r="E2" s="76"/>
      <c r="F2" s="134"/>
      <c r="K2" s="134"/>
      <c r="L2" s="163" t="s">
        <v>47</v>
      </c>
      <c r="M2" s="134"/>
    </row>
    <row r="3" spans="2:17" ht="15.9" x14ac:dyDescent="0.45">
      <c r="C3" s="67" t="s">
        <v>52</v>
      </c>
      <c r="K3" s="170">
        <v>1</v>
      </c>
      <c r="L3" s="168" t="s">
        <v>145</v>
      </c>
      <c r="M3" s="168" t="s">
        <v>146</v>
      </c>
      <c r="N3" s="171"/>
      <c r="O3" s="171"/>
      <c r="P3" s="171"/>
      <c r="Q3" s="171"/>
    </row>
    <row r="4" spans="2:17" ht="15.9" x14ac:dyDescent="0.45">
      <c r="B4" s="67"/>
      <c r="K4" s="170">
        <v>2</v>
      </c>
      <c r="L4" s="168" t="s">
        <v>147</v>
      </c>
      <c r="M4" s="168" t="s">
        <v>148</v>
      </c>
      <c r="N4" s="171"/>
      <c r="O4" s="171"/>
      <c r="P4" s="171"/>
      <c r="Q4" s="171"/>
    </row>
    <row r="5" spans="2:17" ht="15.9" x14ac:dyDescent="0.45">
      <c r="B5" s="67"/>
      <c r="K5" s="170">
        <v>3</v>
      </c>
      <c r="L5" s="168" t="s">
        <v>149</v>
      </c>
      <c r="M5" s="168" t="s">
        <v>150</v>
      </c>
      <c r="N5" s="171"/>
      <c r="O5" s="171"/>
      <c r="P5" s="171"/>
      <c r="Q5" s="171"/>
    </row>
    <row r="6" spans="2:17" ht="16.3" thickBot="1" x14ac:dyDescent="0.5">
      <c r="B6" s="136">
        <v>1</v>
      </c>
      <c r="C6" s="168" t="s">
        <v>145</v>
      </c>
      <c r="D6" s="137"/>
      <c r="E6" s="138"/>
      <c r="F6" s="134"/>
      <c r="G6" s="138"/>
      <c r="K6" s="170">
        <v>4</v>
      </c>
      <c r="L6" s="168" t="s">
        <v>151</v>
      </c>
      <c r="M6" s="168" t="s">
        <v>152</v>
      </c>
      <c r="N6" s="171"/>
      <c r="O6" s="171"/>
      <c r="P6" s="171"/>
      <c r="Q6" s="171"/>
    </row>
    <row r="7" spans="2:17" ht="15.9" x14ac:dyDescent="0.45">
      <c r="B7" s="136"/>
      <c r="C7" s="140"/>
      <c r="D7" s="141"/>
      <c r="E7" s="138"/>
      <c r="F7" s="134"/>
      <c r="G7" s="138"/>
      <c r="K7" s="170">
        <v>5</v>
      </c>
      <c r="L7" s="168" t="s">
        <v>153</v>
      </c>
      <c r="M7" s="168" t="s">
        <v>154</v>
      </c>
      <c r="N7" s="171"/>
      <c r="O7" s="171"/>
      <c r="P7" s="171"/>
      <c r="Q7" s="171"/>
    </row>
    <row r="8" spans="2:17" ht="15.9" x14ac:dyDescent="0.45">
      <c r="B8" s="136"/>
      <c r="C8" s="123" t="s">
        <v>42</v>
      </c>
      <c r="D8" s="142"/>
      <c r="E8" s="138"/>
      <c r="F8" s="134"/>
      <c r="G8" s="138"/>
      <c r="K8" s="170">
        <v>6</v>
      </c>
      <c r="L8" s="168" t="s">
        <v>155</v>
      </c>
      <c r="M8" s="168" t="s">
        <v>156</v>
      </c>
      <c r="N8" s="171"/>
      <c r="O8" s="171"/>
      <c r="P8" s="171"/>
      <c r="Q8" s="171"/>
    </row>
    <row r="9" spans="2:17" ht="16.3" thickBot="1" x14ac:dyDescent="0.5">
      <c r="B9" s="136"/>
      <c r="C9" s="11" t="s">
        <v>85</v>
      </c>
      <c r="E9" s="143"/>
      <c r="F9" s="137"/>
      <c r="G9" s="138"/>
      <c r="K9" s="170">
        <v>7</v>
      </c>
      <c r="L9" s="168" t="s">
        <v>157</v>
      </c>
      <c r="M9" s="168" t="s">
        <v>158</v>
      </c>
      <c r="N9" s="171"/>
      <c r="O9" s="171"/>
      <c r="P9" s="171"/>
      <c r="Q9" s="171"/>
    </row>
    <row r="10" spans="2:17" ht="15.9" x14ac:dyDescent="0.45">
      <c r="B10" s="136"/>
      <c r="C10" s="124">
        <v>0.26041666666666669</v>
      </c>
      <c r="D10" s="142"/>
      <c r="E10" s="138"/>
      <c r="F10" s="144"/>
      <c r="G10" s="138"/>
      <c r="K10" s="170">
        <v>8</v>
      </c>
      <c r="L10" s="168" t="s">
        <v>159</v>
      </c>
      <c r="M10" s="168" t="s">
        <v>160</v>
      </c>
      <c r="N10" s="171"/>
      <c r="O10" s="171"/>
      <c r="P10" s="171"/>
      <c r="Q10" s="171"/>
    </row>
    <row r="11" spans="2:17" ht="15.9" x14ac:dyDescent="0.45">
      <c r="B11" s="136"/>
      <c r="C11" s="101"/>
      <c r="D11" s="142"/>
      <c r="E11" s="138"/>
      <c r="F11" s="144"/>
      <c r="G11" s="138"/>
      <c r="K11" s="171"/>
      <c r="L11" s="171"/>
      <c r="M11" s="171"/>
      <c r="N11" s="171"/>
      <c r="O11" s="171"/>
      <c r="P11" s="171"/>
      <c r="Q11" s="171"/>
    </row>
    <row r="12" spans="2:17" ht="15.9" thickBot="1" x14ac:dyDescent="0.45">
      <c r="B12" s="136">
        <v>8</v>
      </c>
      <c r="C12" s="168" t="s">
        <v>159</v>
      </c>
      <c r="D12" s="145"/>
      <c r="E12" s="136"/>
      <c r="F12" s="146"/>
      <c r="G12" s="138"/>
      <c r="H12" s="138"/>
      <c r="K12" s="138"/>
    </row>
    <row r="13" spans="2:17" x14ac:dyDescent="0.4">
      <c r="B13" s="136"/>
      <c r="C13" s="147"/>
      <c r="D13" s="147"/>
      <c r="E13" s="257" t="s">
        <v>43</v>
      </c>
      <c r="F13" s="146"/>
      <c r="G13" s="138"/>
      <c r="K13" s="138"/>
    </row>
    <row r="14" spans="2:17" x14ac:dyDescent="0.4">
      <c r="B14" s="136"/>
      <c r="C14" s="101"/>
      <c r="D14" s="101"/>
      <c r="E14" s="125" t="s">
        <v>80</v>
      </c>
      <c r="F14" s="146"/>
      <c r="G14" s="138"/>
      <c r="K14" s="138"/>
    </row>
    <row r="15" spans="2:17" ht="15.9" thickBot="1" x14ac:dyDescent="0.45">
      <c r="B15" s="136">
        <v>4</v>
      </c>
      <c r="C15" s="168" t="s">
        <v>151</v>
      </c>
      <c r="D15" s="148"/>
      <c r="E15" s="130">
        <v>0.3125</v>
      </c>
      <c r="G15" s="149"/>
      <c r="H15" s="137"/>
      <c r="I15" s="138"/>
      <c r="K15" s="138"/>
    </row>
    <row r="16" spans="2:17" x14ac:dyDescent="0.4">
      <c r="B16" s="136"/>
      <c r="C16" s="140"/>
      <c r="D16" s="141"/>
      <c r="E16" s="138"/>
      <c r="F16" s="146"/>
      <c r="G16" s="138"/>
      <c r="H16" s="146"/>
      <c r="I16" s="138"/>
      <c r="K16" s="138"/>
    </row>
    <row r="17" spans="2:11" x14ac:dyDescent="0.4">
      <c r="B17" s="136"/>
      <c r="C17" s="127" t="s">
        <v>41</v>
      </c>
      <c r="D17" s="142"/>
      <c r="E17" s="138"/>
      <c r="F17" s="146"/>
      <c r="G17" s="138"/>
      <c r="H17" s="146"/>
      <c r="I17" s="138"/>
      <c r="K17" s="138"/>
    </row>
    <row r="18" spans="2:11" ht="15.9" thickBot="1" x14ac:dyDescent="0.45">
      <c r="B18" s="136"/>
      <c r="C18" s="101" t="s">
        <v>85</v>
      </c>
      <c r="E18" s="143"/>
      <c r="F18" s="145"/>
      <c r="G18" s="138"/>
      <c r="H18" s="146"/>
      <c r="I18" s="138"/>
      <c r="K18" s="138"/>
    </row>
    <row r="19" spans="2:11" x14ac:dyDescent="0.4">
      <c r="B19" s="136"/>
      <c r="C19" s="128">
        <v>0.3125</v>
      </c>
      <c r="D19" s="142"/>
      <c r="E19" s="138"/>
      <c r="F19" s="134"/>
      <c r="G19" s="138"/>
      <c r="H19" s="146"/>
      <c r="I19" s="138"/>
      <c r="K19" s="138"/>
    </row>
    <row r="20" spans="2:11" x14ac:dyDescent="0.4">
      <c r="B20" s="136"/>
      <c r="C20" s="101"/>
      <c r="D20" s="142"/>
      <c r="E20" s="138"/>
      <c r="F20" s="134"/>
      <c r="G20" s="138"/>
      <c r="H20" s="146"/>
      <c r="I20" s="138"/>
      <c r="K20" s="138"/>
    </row>
    <row r="21" spans="2:11" ht="15.9" thickBot="1" x14ac:dyDescent="0.45">
      <c r="B21" s="136">
        <v>5</v>
      </c>
      <c r="C21" s="168" t="s">
        <v>153</v>
      </c>
      <c r="D21" s="145"/>
      <c r="E21" s="138"/>
      <c r="F21" s="134"/>
      <c r="G21" s="259" t="s">
        <v>46</v>
      </c>
      <c r="H21" s="146"/>
      <c r="I21" s="136"/>
      <c r="K21" s="138"/>
    </row>
    <row r="22" spans="2:11" x14ac:dyDescent="0.4">
      <c r="B22" s="136"/>
      <c r="C22" s="147"/>
      <c r="D22" s="147"/>
      <c r="E22" s="129"/>
      <c r="F22" s="150" t="s">
        <v>21</v>
      </c>
      <c r="G22" s="125" t="s">
        <v>64</v>
      </c>
      <c r="H22" s="146"/>
      <c r="I22" s="138"/>
      <c r="K22" s="138"/>
    </row>
    <row r="23" spans="2:11" ht="15.9" thickBot="1" x14ac:dyDescent="0.45">
      <c r="B23" s="136"/>
      <c r="C23" s="101"/>
      <c r="D23" s="101"/>
      <c r="E23" s="129"/>
      <c r="F23" s="134"/>
      <c r="G23" s="169" t="s">
        <v>308</v>
      </c>
      <c r="H23" s="146"/>
      <c r="I23" s="151"/>
      <c r="K23" s="138"/>
    </row>
    <row r="24" spans="2:11" ht="15.9" thickBot="1" x14ac:dyDescent="0.45">
      <c r="B24" s="136">
        <v>3</v>
      </c>
      <c r="C24" s="168" t="s">
        <v>149</v>
      </c>
      <c r="D24" s="137"/>
      <c r="E24" s="138"/>
      <c r="F24" s="134"/>
      <c r="H24" s="152"/>
      <c r="I24" s="153" t="s">
        <v>1</v>
      </c>
      <c r="J24" s="154"/>
      <c r="K24" s="155"/>
    </row>
    <row r="25" spans="2:11" x14ac:dyDescent="0.4">
      <c r="B25" s="136"/>
      <c r="C25" s="140"/>
      <c r="D25" s="146"/>
      <c r="E25" s="138"/>
      <c r="F25" s="134"/>
      <c r="G25" s="136"/>
      <c r="H25" s="146"/>
      <c r="I25" s="140"/>
      <c r="J25" s="154"/>
      <c r="K25" s="155"/>
    </row>
    <row r="26" spans="2:11" x14ac:dyDescent="0.4">
      <c r="B26" s="136"/>
      <c r="C26" s="131" t="s">
        <v>44</v>
      </c>
      <c r="D26" s="146"/>
      <c r="E26" s="138"/>
      <c r="F26" s="134"/>
      <c r="G26" s="136"/>
      <c r="H26" s="146"/>
      <c r="I26" s="140"/>
      <c r="J26" s="154"/>
      <c r="K26" s="155"/>
    </row>
    <row r="27" spans="2:11" ht="15.9" thickBot="1" x14ac:dyDescent="0.45">
      <c r="B27" s="136"/>
      <c r="C27" s="11" t="s">
        <v>84</v>
      </c>
      <c r="E27" s="143"/>
      <c r="F27" s="137"/>
      <c r="G27" s="136"/>
      <c r="H27" s="152"/>
      <c r="I27" s="140"/>
      <c r="J27" s="154"/>
      <c r="K27" s="155"/>
    </row>
    <row r="28" spans="2:11" x14ac:dyDescent="0.4">
      <c r="B28" s="136"/>
      <c r="C28" s="132">
        <v>0.26041666666666669</v>
      </c>
      <c r="D28" s="146"/>
      <c r="E28" s="138"/>
      <c r="F28" s="144"/>
      <c r="G28" s="136"/>
      <c r="H28" s="152"/>
      <c r="I28" s="140"/>
      <c r="J28" s="154"/>
      <c r="K28" s="155"/>
    </row>
    <row r="29" spans="2:11" x14ac:dyDescent="0.4">
      <c r="B29" s="136"/>
      <c r="C29" s="140"/>
      <c r="D29" s="146"/>
      <c r="E29" s="138"/>
      <c r="F29" s="144"/>
      <c r="G29" s="136"/>
      <c r="H29" s="152"/>
      <c r="I29" s="140"/>
      <c r="J29" s="154"/>
      <c r="K29" s="155"/>
    </row>
    <row r="30" spans="2:11" ht="15.9" thickBot="1" x14ac:dyDescent="0.45">
      <c r="B30" s="136">
        <v>6</v>
      </c>
      <c r="C30" s="168" t="s">
        <v>155</v>
      </c>
      <c r="D30" s="145"/>
      <c r="E30" s="258" t="s">
        <v>40</v>
      </c>
      <c r="G30" s="156"/>
      <c r="H30" s="145"/>
      <c r="I30" s="129"/>
      <c r="J30" s="154"/>
      <c r="K30" s="140"/>
    </row>
    <row r="31" spans="2:11" x14ac:dyDescent="0.4">
      <c r="B31" s="136"/>
      <c r="C31" s="147"/>
      <c r="D31" s="147"/>
      <c r="E31" s="174" t="s">
        <v>76</v>
      </c>
      <c r="F31" s="146"/>
      <c r="G31" s="136"/>
      <c r="I31" s="155"/>
      <c r="J31" s="157"/>
      <c r="K31" s="158"/>
    </row>
    <row r="32" spans="2:11" x14ac:dyDescent="0.4">
      <c r="B32" s="136"/>
      <c r="C32" s="101"/>
      <c r="D32" s="101"/>
      <c r="E32" s="126">
        <v>0.26041666666666669</v>
      </c>
      <c r="F32" s="146"/>
      <c r="G32" s="136"/>
      <c r="H32" s="136"/>
      <c r="I32" s="155"/>
      <c r="J32" s="157"/>
      <c r="K32" s="158"/>
    </row>
    <row r="33" spans="2:11" ht="15.9" thickBot="1" x14ac:dyDescent="0.45">
      <c r="B33" s="136">
        <v>2</v>
      </c>
      <c r="C33" s="168" t="s">
        <v>147</v>
      </c>
      <c r="D33" s="137"/>
      <c r="E33" s="138"/>
      <c r="F33" s="146"/>
      <c r="G33" s="136"/>
      <c r="H33" s="136"/>
      <c r="I33" s="155"/>
      <c r="J33" s="154"/>
      <c r="K33" s="158"/>
    </row>
    <row r="34" spans="2:11" x14ac:dyDescent="0.4">
      <c r="B34" s="136"/>
      <c r="C34" s="140"/>
      <c r="D34" s="146"/>
      <c r="E34" s="138"/>
      <c r="F34" s="146"/>
      <c r="G34" s="136"/>
      <c r="H34" s="136"/>
      <c r="I34" s="155"/>
      <c r="J34" s="154"/>
      <c r="K34" s="158"/>
    </row>
    <row r="35" spans="2:11" x14ac:dyDescent="0.4">
      <c r="B35" s="136"/>
      <c r="C35" s="131" t="s">
        <v>45</v>
      </c>
      <c r="D35" s="146"/>
      <c r="E35" s="138"/>
      <c r="F35" s="146"/>
      <c r="G35" s="136"/>
      <c r="H35" s="136"/>
      <c r="I35" s="155"/>
      <c r="J35" s="158"/>
      <c r="K35" s="158"/>
    </row>
    <row r="36" spans="2:11" ht="15.9" thickBot="1" x14ac:dyDescent="0.45">
      <c r="B36" s="136"/>
      <c r="C36" s="11" t="s">
        <v>84</v>
      </c>
      <c r="E36" s="143"/>
      <c r="F36" s="145"/>
      <c r="G36" s="136"/>
      <c r="H36" s="159"/>
      <c r="I36" s="101"/>
      <c r="J36" s="158"/>
      <c r="K36" s="158"/>
    </row>
    <row r="37" spans="2:11" x14ac:dyDescent="0.4">
      <c r="B37" s="136"/>
      <c r="C37" s="133">
        <v>0.3125</v>
      </c>
      <c r="D37" s="146"/>
      <c r="E37" s="138"/>
      <c r="F37" s="134"/>
      <c r="G37" s="136"/>
      <c r="I37" s="155"/>
      <c r="J37" s="158"/>
      <c r="K37" s="158"/>
    </row>
    <row r="38" spans="2:11" x14ac:dyDescent="0.4">
      <c r="B38" s="136"/>
      <c r="C38" s="140"/>
      <c r="D38" s="146"/>
      <c r="E38" s="138"/>
      <c r="F38" s="134"/>
      <c r="I38" s="155"/>
      <c r="J38" s="158"/>
      <c r="K38" s="158"/>
    </row>
    <row r="39" spans="2:11" ht="15.9" thickBot="1" x14ac:dyDescent="0.45">
      <c r="B39" s="136">
        <v>7</v>
      </c>
      <c r="C39" s="168" t="s">
        <v>157</v>
      </c>
      <c r="D39" s="145"/>
      <c r="E39" s="138"/>
      <c r="F39" s="134"/>
      <c r="I39" s="158"/>
      <c r="J39" s="158"/>
      <c r="K39" s="158"/>
    </row>
    <row r="40" spans="2:11" x14ac:dyDescent="0.4">
      <c r="B40" s="136"/>
      <c r="C40" s="136"/>
      <c r="D40" s="160"/>
      <c r="E40" s="136"/>
      <c r="F40" s="160"/>
      <c r="G40" s="136"/>
      <c r="H40" s="136"/>
      <c r="I40" s="136"/>
      <c r="J40" s="160"/>
      <c r="K40" s="136"/>
    </row>
    <row r="41" spans="2:11" x14ac:dyDescent="0.4">
      <c r="B41" s="160"/>
      <c r="C41" s="136"/>
      <c r="D41" s="160"/>
      <c r="E41" s="140"/>
      <c r="F41" s="154"/>
      <c r="G41" s="158"/>
      <c r="H41" s="161"/>
      <c r="I41" s="158"/>
      <c r="J41" s="158"/>
      <c r="K41" s="158"/>
    </row>
    <row r="42" spans="2:11" x14ac:dyDescent="0.4">
      <c r="B42" s="136"/>
      <c r="C42" s="136"/>
      <c r="D42" s="160"/>
      <c r="E42" s="136"/>
      <c r="F42" s="160"/>
      <c r="G42" s="136"/>
      <c r="H42" s="136"/>
      <c r="I42" s="136"/>
      <c r="J42" s="160"/>
      <c r="K42" s="136"/>
    </row>
    <row r="43" spans="2:11" x14ac:dyDescent="0.4">
      <c r="B43" s="136"/>
      <c r="C43" s="136"/>
      <c r="D43" s="160"/>
      <c r="E43" s="136"/>
      <c r="F43" s="160"/>
      <c r="G43" s="136"/>
      <c r="H43" s="136"/>
      <c r="I43" s="136"/>
      <c r="J43" s="160"/>
      <c r="K43" s="136"/>
    </row>
    <row r="44" spans="2:11" x14ac:dyDescent="0.4">
      <c r="B44" s="136"/>
      <c r="C44" s="136"/>
      <c r="D44" s="160"/>
      <c r="E44" s="136"/>
      <c r="F44" s="160"/>
      <c r="G44" s="136"/>
      <c r="H44" s="136"/>
      <c r="I44" s="136"/>
      <c r="J44" s="160"/>
      <c r="K44" s="136"/>
    </row>
    <row r="45" spans="2:11" x14ac:dyDescent="0.4">
      <c r="B45" s="136"/>
      <c r="C45" s="136"/>
      <c r="D45" s="160"/>
      <c r="E45" s="136"/>
      <c r="F45" s="160"/>
      <c r="G45" s="136"/>
      <c r="H45" s="136"/>
      <c r="I45" s="136"/>
      <c r="J45" s="160"/>
      <c r="K45" s="136"/>
    </row>
    <row r="46" spans="2:11" x14ac:dyDescent="0.4">
      <c r="B46" s="136"/>
      <c r="C46" s="136"/>
      <c r="D46" s="160"/>
      <c r="E46" s="136"/>
      <c r="F46" s="160"/>
      <c r="G46" s="136"/>
      <c r="H46" s="136"/>
      <c r="I46" s="136"/>
      <c r="J46" s="160"/>
      <c r="K46" s="136"/>
    </row>
  </sheetData>
  <hyperlinks>
    <hyperlink ref="B1" r:id="rId1" display="Tournament Bracket Template by Vertex42.com" xr:uid="{B0711FC8-0F0C-47F3-99EC-4376F1306D4E}"/>
    <hyperlink ref="G1" location="Instructions!A1" display="Instructions" xr:uid="{1C676A1B-24F3-4819-B585-E0F895500FE0}"/>
  </hyperlinks>
  <pageMargins left="0.35" right="0.35" top="0.5" bottom="0.5" header="0.25" footer="0.25"/>
  <pageSetup scale="82" orientation="landscape" r:id="rId2"/>
  <headerFooter scaleWithDoc="0">
    <oddFooter>&amp;L&amp;8&amp;K01+049http://www.vertex42.com/ExcelTemplates/tournament-bracket-template.html&amp;R&amp;8&amp;K01+049© 2012 Vertex42 LLC</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2"/>
    <pageSetUpPr fitToPage="1"/>
  </sheetPr>
  <dimension ref="B1:M46"/>
  <sheetViews>
    <sheetView showGridLines="0" zoomScale="75" zoomScaleNormal="75" workbookViewId="0">
      <selection activeCell="E2" sqref="E2"/>
    </sheetView>
  </sheetViews>
  <sheetFormatPr defaultColWidth="9.15234375" defaultRowHeight="15.45" x14ac:dyDescent="0.4"/>
  <cols>
    <col min="1" max="1" width="9" style="11" customWidth="1"/>
    <col min="2" max="2" width="6.84375" style="11" customWidth="1"/>
    <col min="3" max="3" width="21.15234375" style="11" customWidth="1"/>
    <col min="4" max="4" width="14.69140625" style="11" customWidth="1"/>
    <col min="5" max="5" width="31" style="11" customWidth="1"/>
    <col min="6" max="6" width="8.3828125" style="11" customWidth="1"/>
    <col min="7" max="7" width="21.15234375" style="11" customWidth="1"/>
    <col min="8" max="8" width="9.53515625" style="11" customWidth="1"/>
    <col min="9" max="9" width="29" style="11" customWidth="1"/>
    <col min="10" max="10" width="28.3828125" style="11" customWidth="1"/>
    <col min="11" max="11" width="19.53515625" style="11" customWidth="1"/>
    <col min="12" max="12" width="9.15234375" style="11"/>
    <col min="13" max="13" width="31.84375" style="11" customWidth="1"/>
    <col min="14" max="16384" width="9.15234375" style="11"/>
  </cols>
  <sheetData>
    <row r="1" spans="2:13" ht="24" customHeight="1" x14ac:dyDescent="0.4"/>
    <row r="2" spans="2:13" ht="25.3" x14ac:dyDescent="0.6">
      <c r="C2" s="165" t="s">
        <v>54</v>
      </c>
      <c r="D2" s="165"/>
      <c r="E2" s="166"/>
      <c r="F2" s="134"/>
      <c r="K2" s="134"/>
      <c r="L2" s="164" t="s">
        <v>47</v>
      </c>
      <c r="M2" s="134"/>
    </row>
    <row r="3" spans="2:13" ht="19.3" x14ac:dyDescent="0.6">
      <c r="C3" s="167" t="s">
        <v>53</v>
      </c>
      <c r="D3" s="162"/>
      <c r="E3" s="162"/>
      <c r="K3" s="135">
        <v>1</v>
      </c>
      <c r="L3" s="54" t="s">
        <v>181</v>
      </c>
      <c r="M3" s="54" t="s">
        <v>182</v>
      </c>
    </row>
    <row r="4" spans="2:13" ht="18.45" x14ac:dyDescent="0.6">
      <c r="B4" s="67"/>
      <c r="K4" s="135">
        <v>2</v>
      </c>
      <c r="L4" s="54" t="s">
        <v>183</v>
      </c>
      <c r="M4" s="54" t="s">
        <v>184</v>
      </c>
    </row>
    <row r="5" spans="2:13" ht="18.45" x14ac:dyDescent="0.6">
      <c r="B5" s="67"/>
      <c r="K5" s="135">
        <v>3</v>
      </c>
      <c r="L5" s="54" t="s">
        <v>185</v>
      </c>
      <c r="M5" s="54" t="s">
        <v>186</v>
      </c>
    </row>
    <row r="6" spans="2:13" ht="18.899999999999999" thickBot="1" x14ac:dyDescent="0.65">
      <c r="B6" s="136">
        <v>1</v>
      </c>
      <c r="C6" s="54" t="s">
        <v>181</v>
      </c>
      <c r="D6" s="137"/>
      <c r="E6" s="138"/>
      <c r="F6" s="134"/>
      <c r="G6" s="138"/>
      <c r="K6" s="139">
        <v>4</v>
      </c>
      <c r="L6" s="54" t="s">
        <v>187</v>
      </c>
      <c r="M6" s="54" t="s">
        <v>188</v>
      </c>
    </row>
    <row r="7" spans="2:13" ht="18.45" x14ac:dyDescent="0.6">
      <c r="B7" s="136"/>
      <c r="C7" s="140"/>
      <c r="D7" s="141"/>
      <c r="E7" s="138"/>
      <c r="F7" s="134"/>
      <c r="G7" s="138"/>
      <c r="K7" s="139">
        <v>5</v>
      </c>
      <c r="L7" s="54" t="s">
        <v>189</v>
      </c>
      <c r="M7" s="54" t="s">
        <v>190</v>
      </c>
    </row>
    <row r="8" spans="2:13" ht="18.45" x14ac:dyDescent="0.6">
      <c r="B8" s="136"/>
      <c r="C8" s="123" t="s">
        <v>42</v>
      </c>
      <c r="D8" s="142"/>
      <c r="E8" s="138"/>
      <c r="F8" s="134"/>
      <c r="G8" s="138"/>
      <c r="K8" s="135">
        <v>6</v>
      </c>
      <c r="L8" s="54" t="s">
        <v>191</v>
      </c>
      <c r="M8" s="54" t="s">
        <v>192</v>
      </c>
    </row>
    <row r="9" spans="2:13" ht="18.899999999999999" thickBot="1" x14ac:dyDescent="0.65">
      <c r="B9" s="136"/>
      <c r="C9" s="11" t="s">
        <v>476</v>
      </c>
      <c r="E9" s="143"/>
      <c r="F9" s="137"/>
      <c r="G9" s="138"/>
      <c r="K9" s="139">
        <v>7</v>
      </c>
      <c r="L9" s="54" t="s">
        <v>193</v>
      </c>
      <c r="M9" s="54" t="s">
        <v>194</v>
      </c>
    </row>
    <row r="10" spans="2:13" ht="18.45" x14ac:dyDescent="0.6">
      <c r="B10" s="136"/>
      <c r="C10" s="124">
        <v>0.36458333333333331</v>
      </c>
      <c r="D10" s="142"/>
      <c r="E10" s="138"/>
      <c r="F10" s="144"/>
      <c r="K10" s="135">
        <v>8</v>
      </c>
      <c r="L10" s="54" t="s">
        <v>195</v>
      </c>
      <c r="M10" s="54" t="s">
        <v>196</v>
      </c>
    </row>
    <row r="11" spans="2:13" x14ac:dyDescent="0.4">
      <c r="B11" s="136"/>
      <c r="C11" s="101"/>
      <c r="D11" s="142"/>
      <c r="E11" s="138"/>
      <c r="F11" s="144"/>
      <c r="K11" s="138"/>
      <c r="L11" s="134"/>
      <c r="M11" s="67"/>
    </row>
    <row r="12" spans="2:13" ht="18.899999999999999" thickBot="1" x14ac:dyDescent="0.65">
      <c r="B12" s="136">
        <v>8</v>
      </c>
      <c r="C12" s="54" t="s">
        <v>195</v>
      </c>
      <c r="D12" s="145"/>
      <c r="E12" s="136"/>
      <c r="F12" s="146"/>
      <c r="G12" s="138"/>
      <c r="H12" s="138"/>
      <c r="K12" s="138"/>
    </row>
    <row r="13" spans="2:13" x14ac:dyDescent="0.4">
      <c r="B13" s="136"/>
      <c r="C13" s="147"/>
      <c r="D13" s="147"/>
      <c r="E13" s="257" t="s">
        <v>43</v>
      </c>
      <c r="F13" s="146"/>
      <c r="G13" s="138"/>
      <c r="K13" s="138"/>
    </row>
    <row r="14" spans="2:13" x14ac:dyDescent="0.4">
      <c r="B14" s="136"/>
      <c r="C14" s="101"/>
      <c r="D14" s="101"/>
      <c r="E14" s="125" t="s">
        <v>76</v>
      </c>
      <c r="F14" s="146"/>
      <c r="G14" s="138"/>
      <c r="K14" s="138"/>
    </row>
    <row r="15" spans="2:13" ht="18.899999999999999" thickBot="1" x14ac:dyDescent="0.65">
      <c r="B15" s="136">
        <v>4</v>
      </c>
      <c r="C15" s="54" t="s">
        <v>187</v>
      </c>
      <c r="D15" s="148"/>
      <c r="E15" s="126">
        <v>0.3125</v>
      </c>
      <c r="G15" s="149"/>
      <c r="H15" s="137"/>
      <c r="I15" s="138"/>
      <c r="K15" s="138"/>
    </row>
    <row r="16" spans="2:13" x14ac:dyDescent="0.4">
      <c r="B16" s="136"/>
      <c r="C16" s="140"/>
      <c r="D16" s="141"/>
      <c r="E16" s="138"/>
      <c r="F16" s="146"/>
      <c r="G16" s="138"/>
      <c r="H16" s="146"/>
      <c r="I16" s="138"/>
      <c r="K16" s="138"/>
    </row>
    <row r="17" spans="2:11" x14ac:dyDescent="0.4">
      <c r="B17" s="136"/>
      <c r="C17" s="127" t="s">
        <v>41</v>
      </c>
      <c r="D17" s="142"/>
      <c r="E17" s="138"/>
      <c r="F17" s="146"/>
      <c r="G17" s="138"/>
      <c r="H17" s="146"/>
      <c r="I17" s="138"/>
      <c r="K17" s="138"/>
    </row>
    <row r="18" spans="2:11" ht="15.9" thickBot="1" x14ac:dyDescent="0.45">
      <c r="B18" s="136"/>
      <c r="C18" s="101" t="s">
        <v>86</v>
      </c>
      <c r="E18" s="143"/>
      <c r="F18" s="145"/>
      <c r="G18" s="138"/>
      <c r="H18" s="146"/>
      <c r="I18" s="138"/>
      <c r="K18" s="138"/>
    </row>
    <row r="19" spans="2:11" x14ac:dyDescent="0.4">
      <c r="B19" s="136"/>
      <c r="C19" s="128">
        <v>0.3125</v>
      </c>
      <c r="D19" s="142"/>
      <c r="E19" s="138"/>
      <c r="F19" s="134"/>
      <c r="G19" s="138"/>
      <c r="H19" s="146"/>
      <c r="I19" s="138"/>
      <c r="K19" s="138"/>
    </row>
    <row r="20" spans="2:11" x14ac:dyDescent="0.4">
      <c r="B20" s="136"/>
      <c r="C20" s="101"/>
      <c r="D20" s="142"/>
      <c r="E20" s="138"/>
      <c r="F20" s="134"/>
      <c r="G20" s="138"/>
      <c r="H20" s="146"/>
      <c r="I20" s="138"/>
      <c r="K20" s="138"/>
    </row>
    <row r="21" spans="2:11" ht="18.899999999999999" thickBot="1" x14ac:dyDescent="0.65">
      <c r="B21" s="136">
        <v>5</v>
      </c>
      <c r="C21" s="54" t="s">
        <v>189</v>
      </c>
      <c r="D21" s="145"/>
      <c r="E21" s="138"/>
      <c r="F21" s="134"/>
      <c r="G21" s="259" t="s">
        <v>46</v>
      </c>
      <c r="H21" s="146"/>
      <c r="I21" s="136"/>
      <c r="K21" s="138"/>
    </row>
    <row r="22" spans="2:11" x14ac:dyDescent="0.4">
      <c r="B22" s="136"/>
      <c r="C22" s="147"/>
      <c r="D22" s="147"/>
      <c r="E22" s="129"/>
      <c r="F22" s="150" t="s">
        <v>21</v>
      </c>
      <c r="G22" s="125" t="s">
        <v>70</v>
      </c>
      <c r="H22" s="146"/>
      <c r="I22" s="138"/>
      <c r="K22" s="138"/>
    </row>
    <row r="23" spans="2:11" ht="15.9" thickBot="1" x14ac:dyDescent="0.45">
      <c r="B23" s="136"/>
      <c r="C23" s="101"/>
      <c r="D23" s="101"/>
      <c r="E23" s="129"/>
      <c r="F23" s="134"/>
      <c r="G23" s="130">
        <v>0.3125</v>
      </c>
      <c r="H23" s="146"/>
      <c r="I23" s="151"/>
      <c r="K23" s="138"/>
    </row>
    <row r="24" spans="2:11" ht="18.899999999999999" thickBot="1" x14ac:dyDescent="0.65">
      <c r="B24" s="136">
        <v>3</v>
      </c>
      <c r="C24" s="54" t="s">
        <v>185</v>
      </c>
      <c r="D24" s="137"/>
      <c r="E24" s="138"/>
      <c r="F24" s="134"/>
      <c r="H24" s="152"/>
      <c r="I24" s="153" t="s">
        <v>1</v>
      </c>
      <c r="J24" s="154"/>
      <c r="K24" s="155"/>
    </row>
    <row r="25" spans="2:11" x14ac:dyDescent="0.4">
      <c r="B25" s="136"/>
      <c r="C25" s="140"/>
      <c r="D25" s="146"/>
      <c r="E25" s="138"/>
      <c r="F25" s="134"/>
      <c r="G25" s="136"/>
      <c r="H25" s="146"/>
      <c r="I25" s="140"/>
      <c r="J25" s="154"/>
      <c r="K25" s="155"/>
    </row>
    <row r="26" spans="2:11" x14ac:dyDescent="0.4">
      <c r="B26" s="136"/>
      <c r="C26" s="131" t="s">
        <v>44</v>
      </c>
      <c r="D26" s="146"/>
      <c r="E26" s="138"/>
      <c r="F26" s="134"/>
      <c r="G26" s="136"/>
      <c r="H26" s="146"/>
      <c r="I26" s="140"/>
      <c r="J26" s="154"/>
      <c r="K26" s="155"/>
    </row>
    <row r="27" spans="2:11" ht="15.9" thickBot="1" x14ac:dyDescent="0.45">
      <c r="B27" s="136"/>
      <c r="C27" s="11" t="s">
        <v>80</v>
      </c>
      <c r="E27" s="143"/>
      <c r="F27" s="137"/>
      <c r="G27" s="136"/>
      <c r="H27" s="152"/>
      <c r="I27" s="140"/>
      <c r="J27" s="154"/>
      <c r="K27" s="155"/>
    </row>
    <row r="28" spans="2:11" x14ac:dyDescent="0.4">
      <c r="B28" s="136"/>
      <c r="C28" s="132">
        <v>0.36458333333333331</v>
      </c>
      <c r="D28" s="146"/>
      <c r="E28" s="138"/>
      <c r="F28" s="144"/>
      <c r="G28" s="136"/>
      <c r="H28" s="152"/>
      <c r="I28" s="140"/>
      <c r="J28" s="154"/>
      <c r="K28" s="155"/>
    </row>
    <row r="29" spans="2:11" x14ac:dyDescent="0.4">
      <c r="B29" s="136"/>
      <c r="C29" s="140"/>
      <c r="D29" s="146"/>
      <c r="E29" s="138"/>
      <c r="F29" s="144"/>
      <c r="G29" s="136"/>
      <c r="H29" s="152"/>
      <c r="I29" s="140"/>
      <c r="J29" s="154"/>
      <c r="K29" s="155"/>
    </row>
    <row r="30" spans="2:11" ht="18.899999999999999" thickBot="1" x14ac:dyDescent="0.65">
      <c r="B30" s="136">
        <v>6</v>
      </c>
      <c r="C30" s="54" t="s">
        <v>191</v>
      </c>
      <c r="D30" s="145"/>
      <c r="E30" s="258" t="s">
        <v>40</v>
      </c>
      <c r="G30" s="156"/>
      <c r="H30" s="145"/>
      <c r="I30" s="129"/>
      <c r="J30" s="154"/>
      <c r="K30" s="140"/>
    </row>
    <row r="31" spans="2:11" x14ac:dyDescent="0.4">
      <c r="B31" s="136"/>
      <c r="C31" s="147"/>
      <c r="D31" s="147"/>
      <c r="E31" s="125" t="s">
        <v>75</v>
      </c>
      <c r="F31" s="146"/>
      <c r="G31" s="136"/>
      <c r="I31" s="155"/>
      <c r="J31" s="157"/>
      <c r="K31" s="158"/>
    </row>
    <row r="32" spans="2:11" x14ac:dyDescent="0.4">
      <c r="B32" s="136"/>
      <c r="C32" s="101"/>
      <c r="D32" s="101"/>
      <c r="E32" s="130">
        <v>0.36458333333333331</v>
      </c>
      <c r="F32" s="146"/>
      <c r="G32" s="136"/>
      <c r="H32" s="136"/>
      <c r="I32" s="155"/>
      <c r="J32" s="157"/>
      <c r="K32" s="158"/>
    </row>
    <row r="33" spans="2:11" ht="18.899999999999999" thickBot="1" x14ac:dyDescent="0.65">
      <c r="B33" s="136">
        <v>2</v>
      </c>
      <c r="C33" s="54" t="s">
        <v>183</v>
      </c>
      <c r="D33" s="137"/>
      <c r="E33" s="138"/>
      <c r="F33" s="146"/>
      <c r="G33" s="136"/>
      <c r="H33" s="136"/>
      <c r="I33" s="155"/>
      <c r="J33" s="154"/>
      <c r="K33" s="158"/>
    </row>
    <row r="34" spans="2:11" x14ac:dyDescent="0.4">
      <c r="B34" s="136"/>
      <c r="C34" s="140"/>
      <c r="D34" s="146"/>
      <c r="E34" s="138"/>
      <c r="F34" s="146"/>
      <c r="G34" s="136"/>
      <c r="H34" s="136"/>
      <c r="I34" s="155"/>
      <c r="J34" s="154"/>
      <c r="K34" s="158"/>
    </row>
    <row r="35" spans="2:11" x14ac:dyDescent="0.4">
      <c r="B35" s="136"/>
      <c r="C35" s="131" t="s">
        <v>45</v>
      </c>
      <c r="D35" s="146"/>
      <c r="E35" s="138"/>
      <c r="F35" s="146"/>
      <c r="G35" s="136"/>
      <c r="H35" s="136"/>
      <c r="I35" s="155"/>
      <c r="J35" s="158"/>
      <c r="K35" s="158"/>
    </row>
    <row r="36" spans="2:11" ht="15.9" thickBot="1" x14ac:dyDescent="0.45">
      <c r="B36" s="136"/>
      <c r="C36" s="11" t="s">
        <v>100</v>
      </c>
      <c r="E36" s="143"/>
      <c r="F36" s="145"/>
      <c r="G36" s="136"/>
      <c r="H36" s="159"/>
      <c r="I36" s="101"/>
      <c r="J36" s="158"/>
      <c r="K36" s="158"/>
    </row>
    <row r="37" spans="2:11" x14ac:dyDescent="0.4">
      <c r="B37" s="136"/>
      <c r="C37" s="133">
        <v>0.36458333333333331</v>
      </c>
      <c r="D37" s="146"/>
      <c r="E37" s="138"/>
      <c r="F37" s="134"/>
      <c r="G37" s="136"/>
      <c r="I37" s="155"/>
      <c r="J37" s="158"/>
      <c r="K37" s="158"/>
    </row>
    <row r="38" spans="2:11" x14ac:dyDescent="0.4">
      <c r="B38" s="136"/>
      <c r="C38" s="140"/>
      <c r="D38" s="146"/>
      <c r="E38" s="138"/>
      <c r="F38" s="134"/>
      <c r="I38" s="155"/>
      <c r="J38" s="158"/>
      <c r="K38" s="158"/>
    </row>
    <row r="39" spans="2:11" ht="18.899999999999999" thickBot="1" x14ac:dyDescent="0.65">
      <c r="B39" s="136">
        <v>7</v>
      </c>
      <c r="C39" s="54" t="s">
        <v>193</v>
      </c>
      <c r="D39" s="145"/>
      <c r="E39" s="138"/>
      <c r="F39" s="134"/>
      <c r="I39" s="158"/>
      <c r="J39" s="158"/>
      <c r="K39" s="158"/>
    </row>
    <row r="40" spans="2:11" x14ac:dyDescent="0.4">
      <c r="B40" s="136"/>
      <c r="C40" s="136"/>
      <c r="D40" s="160"/>
      <c r="E40" s="136"/>
      <c r="F40" s="160"/>
      <c r="G40" s="136"/>
      <c r="H40" s="136"/>
      <c r="I40" s="136"/>
      <c r="J40" s="160"/>
      <c r="K40" s="136"/>
    </row>
    <row r="41" spans="2:11" x14ac:dyDescent="0.4">
      <c r="B41" s="160"/>
      <c r="C41" s="136"/>
      <c r="D41" s="160"/>
      <c r="E41" s="140"/>
      <c r="F41" s="154"/>
      <c r="G41" s="158"/>
      <c r="H41" s="161"/>
      <c r="I41" s="158"/>
      <c r="J41" s="158"/>
      <c r="K41" s="158"/>
    </row>
    <row r="42" spans="2:11" x14ac:dyDescent="0.4">
      <c r="B42" s="136"/>
      <c r="C42" s="136"/>
      <c r="D42" s="160"/>
      <c r="E42" s="136"/>
      <c r="F42" s="160"/>
      <c r="G42" s="136"/>
      <c r="H42" s="136"/>
      <c r="I42" s="136"/>
      <c r="J42" s="160"/>
      <c r="K42" s="136"/>
    </row>
    <row r="43" spans="2:11" x14ac:dyDescent="0.4">
      <c r="B43" s="136"/>
      <c r="C43" s="136"/>
      <c r="D43" s="160"/>
      <c r="E43" s="136"/>
      <c r="F43" s="160"/>
      <c r="G43" s="136"/>
      <c r="H43" s="136"/>
      <c r="I43" s="136"/>
      <c r="J43" s="160"/>
      <c r="K43" s="136"/>
    </row>
    <row r="44" spans="2:11" x14ac:dyDescent="0.4">
      <c r="B44" s="136"/>
      <c r="C44" s="136"/>
      <c r="D44" s="160"/>
      <c r="E44" s="136"/>
      <c r="F44" s="160"/>
      <c r="G44" s="136"/>
      <c r="H44" s="136"/>
      <c r="I44" s="136"/>
      <c r="J44" s="160"/>
      <c r="K44" s="136"/>
    </row>
    <row r="45" spans="2:11" x14ac:dyDescent="0.4">
      <c r="B45" s="136"/>
      <c r="C45" s="136"/>
      <c r="D45" s="160"/>
      <c r="E45" s="136"/>
      <c r="F45" s="160"/>
      <c r="G45" s="136"/>
      <c r="H45" s="136"/>
      <c r="I45" s="136"/>
      <c r="J45" s="160"/>
      <c r="K45" s="136"/>
    </row>
    <row r="46" spans="2:11" x14ac:dyDescent="0.4">
      <c r="B46" s="136"/>
      <c r="C46" s="136"/>
      <c r="D46" s="160"/>
      <c r="E46" s="136"/>
      <c r="F46" s="160"/>
      <c r="G46" s="136"/>
      <c r="H46" s="136"/>
      <c r="I46" s="136"/>
      <c r="J46" s="160"/>
      <c r="K46" s="136"/>
    </row>
  </sheetData>
  <hyperlinks>
    <hyperlink ref="B1" r:id="rId1" display="Tournament Bracket Template by Vertex42.com" xr:uid="{0A022742-1EF1-451D-B836-2FBAC37C2DD2}"/>
    <hyperlink ref="G1" location="Instructions!A1" display="Instructions" xr:uid="{172AB752-494F-4FFC-A36E-259E314B6DDA}"/>
  </hyperlinks>
  <pageMargins left="0.35" right="0.35" top="0.5" bottom="0.5" header="0.25" footer="0.25"/>
  <pageSetup scale="52" orientation="landscape" r:id="rId2"/>
  <headerFooter scaleWithDoc="0">
    <oddFooter>&amp;L&amp;8&amp;K01+049http://www.vertex42.com/ExcelTemplates/tournament-bracket-template.html&amp;R&amp;8&amp;K01+049© 2012 Vertex42 LLC</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56"/>
  <sheetViews>
    <sheetView showGridLines="0" topLeftCell="B4" zoomScale="75" zoomScaleNormal="75" workbookViewId="0">
      <selection activeCell="C16" sqref="C16"/>
    </sheetView>
  </sheetViews>
  <sheetFormatPr defaultColWidth="9.15234375" defaultRowHeight="12.45" x14ac:dyDescent="0.3"/>
  <cols>
    <col min="1" max="1" width="9.15234375" style="41"/>
    <col min="2" max="2" width="8" style="41" customWidth="1"/>
    <col min="3" max="3" width="10.69140625" style="41" customWidth="1"/>
    <col min="4" max="4" width="21.15234375" style="41" customWidth="1"/>
    <col min="5" max="5" width="25.3046875" style="41" customWidth="1"/>
    <col min="6" max="6" width="23.3046875" style="41" customWidth="1"/>
    <col min="7" max="7" width="19" style="41" customWidth="1"/>
    <col min="8" max="8" width="21.15234375" style="41" customWidth="1"/>
    <col min="9" max="9" width="19.84375" style="41" customWidth="1"/>
    <col min="10" max="10" width="21.15234375" style="41" customWidth="1"/>
    <col min="11" max="11" width="28.3828125" style="41" customWidth="1"/>
    <col min="12" max="12" width="6.53515625" style="41" customWidth="1"/>
    <col min="13" max="13" width="12.15234375" style="41" customWidth="1"/>
    <col min="14" max="14" width="34.84375" style="41" customWidth="1"/>
    <col min="15" max="15" width="20.53515625" style="41" customWidth="1"/>
    <col min="16" max="16" width="28.3046875" style="41" bestFit="1" customWidth="1"/>
    <col min="17" max="17" width="9.15234375" style="62"/>
    <col min="18" max="18" width="24.15234375" style="41" customWidth="1"/>
    <col min="19" max="20" width="9.15234375" style="41"/>
    <col min="21" max="21" width="32.69140625" style="41" customWidth="1"/>
    <col min="22" max="22" width="24.3828125" style="41" customWidth="1"/>
    <col min="23" max="16384" width="9.15234375" style="41"/>
  </cols>
  <sheetData>
    <row r="1" spans="2:22" ht="24" customHeight="1" x14ac:dyDescent="0.3">
      <c r="B1" s="56"/>
      <c r="C1" s="56"/>
      <c r="D1" s="56"/>
      <c r="E1" s="57"/>
      <c r="F1" s="58"/>
      <c r="G1" s="57"/>
      <c r="H1" s="57"/>
      <c r="I1" s="59"/>
      <c r="J1" s="58"/>
      <c r="K1" s="57"/>
      <c r="L1" s="60"/>
      <c r="M1" s="61"/>
    </row>
    <row r="2" spans="2:22" ht="14.15" x14ac:dyDescent="0.35">
      <c r="B2" s="473"/>
      <c r="C2" s="473"/>
      <c r="D2" s="473"/>
      <c r="E2" s="473"/>
      <c r="F2" s="63"/>
      <c r="G2" s="64"/>
      <c r="H2" s="65"/>
      <c r="I2" s="59"/>
      <c r="J2" s="63"/>
      <c r="K2" s="66"/>
      <c r="L2" s="60"/>
      <c r="M2" s="61"/>
    </row>
    <row r="3" spans="2:22" ht="15.45" x14ac:dyDescent="0.4">
      <c r="C3" s="67"/>
    </row>
    <row r="4" spans="2:22" ht="30" x14ac:dyDescent="0.7">
      <c r="B4" s="68" t="s">
        <v>62</v>
      </c>
      <c r="C4" s="69"/>
      <c r="D4" s="69"/>
      <c r="E4" s="68"/>
      <c r="F4" s="70"/>
      <c r="G4" s="61"/>
      <c r="H4" s="70"/>
      <c r="I4" s="70"/>
      <c r="J4" s="70"/>
      <c r="K4" s="61"/>
      <c r="L4" s="71"/>
      <c r="N4" s="71"/>
      <c r="O4" s="73"/>
    </row>
    <row r="5" spans="2:22" ht="22.75" x14ac:dyDescent="0.55000000000000004">
      <c r="B5" s="74" t="s">
        <v>53</v>
      </c>
      <c r="C5" s="61"/>
      <c r="D5" s="61"/>
      <c r="E5" s="61"/>
      <c r="F5" s="61"/>
      <c r="G5" s="61"/>
      <c r="H5" s="61"/>
      <c r="I5" s="61"/>
      <c r="J5" s="61"/>
      <c r="K5" s="61"/>
      <c r="L5" s="72"/>
      <c r="M5" s="164" t="s">
        <v>47</v>
      </c>
      <c r="N5" s="72"/>
      <c r="O5" s="73"/>
    </row>
    <row r="6" spans="2:22" ht="21" customHeight="1" x14ac:dyDescent="0.7">
      <c r="B6" s="61"/>
      <c r="C6" s="61"/>
      <c r="D6" s="61"/>
      <c r="E6" s="61"/>
      <c r="F6" s="61"/>
      <c r="G6" s="61"/>
      <c r="H6" s="61"/>
      <c r="I6" s="61"/>
      <c r="J6" s="61"/>
      <c r="K6" s="74"/>
      <c r="L6" s="75">
        <v>1</v>
      </c>
      <c r="M6" s="55" t="s">
        <v>161</v>
      </c>
      <c r="N6" s="55" t="s">
        <v>162</v>
      </c>
      <c r="O6" s="73"/>
      <c r="V6" s="76"/>
    </row>
    <row r="7" spans="2:22" ht="15.45" x14ac:dyDescent="0.4">
      <c r="B7" s="61"/>
      <c r="C7" s="61"/>
      <c r="D7" s="61"/>
      <c r="E7" s="61"/>
      <c r="F7" s="61"/>
      <c r="G7" s="61"/>
      <c r="H7" s="61"/>
      <c r="I7" s="61"/>
      <c r="J7" s="61"/>
      <c r="K7" s="74"/>
      <c r="L7" s="75">
        <v>2</v>
      </c>
      <c r="M7" s="55" t="s">
        <v>163</v>
      </c>
      <c r="N7" s="55" t="s">
        <v>164</v>
      </c>
      <c r="O7" s="73"/>
    </row>
    <row r="8" spans="2:22" ht="15.45" x14ac:dyDescent="0.4">
      <c r="B8" s="61"/>
      <c r="C8" s="61"/>
      <c r="D8" s="61"/>
      <c r="E8" s="61"/>
      <c r="F8" s="61"/>
      <c r="G8" s="61"/>
      <c r="H8" s="61"/>
      <c r="I8" s="61"/>
      <c r="J8" s="61"/>
      <c r="K8" s="74"/>
      <c r="L8" s="75">
        <v>3</v>
      </c>
      <c r="M8" s="55" t="s">
        <v>165</v>
      </c>
      <c r="N8" s="55" t="s">
        <v>166</v>
      </c>
      <c r="O8" s="73"/>
    </row>
    <row r="9" spans="2:22" ht="14.6" thickBot="1" x14ac:dyDescent="0.4">
      <c r="B9" s="61"/>
      <c r="C9" s="61"/>
      <c r="D9" s="77">
        <v>1</v>
      </c>
      <c r="E9" s="52" t="s">
        <v>161</v>
      </c>
      <c r="F9" s="78"/>
      <c r="G9" s="79"/>
      <c r="H9" s="80"/>
      <c r="I9" s="79"/>
      <c r="J9" s="79"/>
      <c r="K9" s="79"/>
      <c r="L9" s="75">
        <v>4</v>
      </c>
      <c r="M9" s="55" t="s">
        <v>167</v>
      </c>
      <c r="N9" s="55" t="s">
        <v>168</v>
      </c>
      <c r="O9" s="73"/>
    </row>
    <row r="10" spans="2:22" ht="14.15" x14ac:dyDescent="0.35">
      <c r="B10" s="61"/>
      <c r="C10" s="61"/>
      <c r="D10" s="61"/>
      <c r="E10" s="81"/>
      <c r="F10" s="82"/>
      <c r="G10" s="79"/>
      <c r="H10" s="80"/>
      <c r="I10" s="79"/>
      <c r="J10" s="79"/>
      <c r="K10" s="79"/>
      <c r="L10" s="75">
        <v>5</v>
      </c>
      <c r="M10" s="55" t="s">
        <v>169</v>
      </c>
      <c r="N10" s="55" t="s">
        <v>170</v>
      </c>
      <c r="O10" s="73"/>
      <c r="V10" s="83"/>
    </row>
    <row r="11" spans="2:22" ht="15.9" thickBot="1" x14ac:dyDescent="0.45">
      <c r="B11" s="84">
        <v>8</v>
      </c>
      <c r="C11" s="52" t="s">
        <v>175</v>
      </c>
      <c r="D11" s="78"/>
      <c r="E11" s="45" t="s">
        <v>61</v>
      </c>
      <c r="F11" s="85"/>
      <c r="G11" s="79"/>
      <c r="H11" s="80"/>
      <c r="I11" s="79"/>
      <c r="J11" s="79"/>
      <c r="K11" s="79"/>
      <c r="L11" s="75">
        <v>6</v>
      </c>
      <c r="M11" s="55" t="s">
        <v>171</v>
      </c>
      <c r="N11" s="55" t="s">
        <v>172</v>
      </c>
      <c r="O11" s="73"/>
      <c r="V11" s="83"/>
    </row>
    <row r="12" spans="2:22" ht="14.6" thickBot="1" x14ac:dyDescent="0.4">
      <c r="B12" s="84"/>
      <c r="C12" s="84"/>
      <c r="D12" s="86"/>
      <c r="E12" s="47" t="s">
        <v>82</v>
      </c>
      <c r="F12" s="61"/>
      <c r="G12" s="87"/>
      <c r="H12" s="78"/>
      <c r="I12" s="79"/>
      <c r="J12" s="79"/>
      <c r="K12" s="79"/>
      <c r="L12" s="75">
        <v>7</v>
      </c>
      <c r="M12" s="55" t="s">
        <v>173</v>
      </c>
      <c r="N12" s="55" t="s">
        <v>174</v>
      </c>
      <c r="O12" s="73"/>
      <c r="V12" s="83"/>
    </row>
    <row r="13" spans="2:22" ht="14.15" x14ac:dyDescent="0.35">
      <c r="B13" s="84"/>
      <c r="D13" s="86"/>
      <c r="E13" s="88">
        <v>0.3125</v>
      </c>
      <c r="F13" s="85"/>
      <c r="G13" s="79"/>
      <c r="H13" s="89"/>
      <c r="I13" s="79"/>
      <c r="J13" s="79"/>
      <c r="K13" s="79"/>
      <c r="L13" s="75">
        <v>8</v>
      </c>
      <c r="M13" s="55" t="s">
        <v>175</v>
      </c>
      <c r="N13" s="55" t="s">
        <v>176</v>
      </c>
      <c r="O13" s="73"/>
      <c r="V13" s="83"/>
    </row>
    <row r="14" spans="2:22" ht="15.45" x14ac:dyDescent="0.4">
      <c r="B14" s="84"/>
      <c r="C14" s="261" t="s">
        <v>60</v>
      </c>
      <c r="D14" s="260"/>
      <c r="E14" s="91"/>
      <c r="F14" s="85"/>
      <c r="G14" s="79"/>
      <c r="H14" s="89"/>
      <c r="I14" s="79"/>
      <c r="J14" s="79"/>
      <c r="K14" s="79"/>
      <c r="L14" s="75">
        <v>9</v>
      </c>
      <c r="M14" s="55" t="s">
        <v>177</v>
      </c>
      <c r="N14" s="55" t="s">
        <v>178</v>
      </c>
      <c r="O14" s="73"/>
    </row>
    <row r="15" spans="2:22" ht="15.9" thickBot="1" x14ac:dyDescent="0.45">
      <c r="B15" s="77"/>
      <c r="C15" s="49" t="s">
        <v>90</v>
      </c>
      <c r="D15" s="92"/>
      <c r="E15" s="93"/>
      <c r="F15" s="94"/>
      <c r="G15" s="84"/>
      <c r="H15" s="90"/>
      <c r="I15" s="79"/>
      <c r="J15" s="79"/>
      <c r="K15" s="79"/>
      <c r="L15" s="75">
        <v>10</v>
      </c>
      <c r="M15" s="55" t="s">
        <v>179</v>
      </c>
      <c r="N15" s="55" t="s">
        <v>180</v>
      </c>
      <c r="O15" s="73"/>
    </row>
    <row r="16" spans="2:22" ht="40.5" customHeight="1" x14ac:dyDescent="0.4">
      <c r="B16" s="61"/>
      <c r="C16" s="95"/>
      <c r="D16" s="96"/>
      <c r="E16" s="97"/>
      <c r="F16" s="97"/>
      <c r="G16" s="44" t="s">
        <v>58</v>
      </c>
      <c r="H16" s="90"/>
      <c r="I16" s="79"/>
      <c r="J16" s="61"/>
      <c r="K16" s="61"/>
      <c r="L16" s="72"/>
      <c r="M16" s="72"/>
      <c r="N16" s="72"/>
      <c r="O16" s="73"/>
    </row>
    <row r="17" spans="2:23" ht="14.6" thickBot="1" x14ac:dyDescent="0.4">
      <c r="B17" s="84">
        <v>9</v>
      </c>
      <c r="C17" s="52" t="s">
        <v>177</v>
      </c>
      <c r="D17" s="94"/>
      <c r="E17" s="91"/>
      <c r="F17" s="91"/>
      <c r="G17" s="61" t="s">
        <v>312</v>
      </c>
      <c r="H17" s="90"/>
      <c r="I17" s="79"/>
      <c r="J17" s="61"/>
      <c r="K17" s="61"/>
      <c r="L17" s="61"/>
      <c r="M17" s="79"/>
      <c r="N17" s="83"/>
      <c r="O17" s="98"/>
      <c r="P17" s="99"/>
    </row>
    <row r="18" spans="2:23" ht="15.9" thickBot="1" x14ac:dyDescent="0.45">
      <c r="B18" s="84"/>
      <c r="C18" s="100"/>
      <c r="D18" s="84"/>
      <c r="E18" s="91"/>
      <c r="F18" s="91"/>
      <c r="G18" s="95"/>
      <c r="H18" s="90"/>
      <c r="I18" s="79"/>
      <c r="J18" s="61"/>
      <c r="K18" s="61"/>
      <c r="L18" s="61"/>
      <c r="M18" s="79"/>
      <c r="N18" s="83"/>
      <c r="V18" s="101"/>
      <c r="W18" s="102"/>
    </row>
    <row r="19" spans="2:23" ht="15.9" thickBot="1" x14ac:dyDescent="0.45">
      <c r="B19" s="84"/>
      <c r="C19" s="100"/>
      <c r="D19" s="84"/>
      <c r="E19" s="91"/>
      <c r="F19" s="91"/>
      <c r="G19" s="61"/>
      <c r="H19" s="90"/>
      <c r="I19" s="79"/>
      <c r="J19" s="61"/>
      <c r="K19" s="61"/>
      <c r="L19" s="61"/>
      <c r="M19" s="79"/>
      <c r="N19" s="83"/>
      <c r="V19" s="103"/>
    </row>
    <row r="20" spans="2:23" ht="15.9" thickBot="1" x14ac:dyDescent="0.45">
      <c r="B20" s="84"/>
      <c r="C20" s="100"/>
      <c r="D20" s="84">
        <v>5</v>
      </c>
      <c r="E20" s="52" t="s">
        <v>169</v>
      </c>
      <c r="F20" s="104"/>
      <c r="G20" s="48"/>
      <c r="H20" s="61"/>
      <c r="I20" s="105"/>
      <c r="J20" s="78"/>
      <c r="K20" s="79"/>
      <c r="L20" s="61"/>
      <c r="M20" s="79"/>
      <c r="N20" s="83"/>
      <c r="W20" s="103"/>
    </row>
    <row r="21" spans="2:23" ht="15.45" x14ac:dyDescent="0.4">
      <c r="B21" s="84"/>
      <c r="C21" s="100"/>
      <c r="D21" s="84"/>
      <c r="E21" s="81"/>
      <c r="F21" s="82"/>
      <c r="G21" s="79"/>
      <c r="H21" s="90"/>
      <c r="I21" s="79"/>
      <c r="J21" s="106"/>
      <c r="K21" s="79"/>
      <c r="L21" s="61"/>
      <c r="M21" s="79"/>
      <c r="N21" s="83"/>
    </row>
    <row r="22" spans="2:23" ht="14.15" x14ac:dyDescent="0.35">
      <c r="B22" s="84"/>
      <c r="C22" s="84"/>
      <c r="D22" s="84"/>
      <c r="E22" s="91"/>
      <c r="F22" s="85"/>
      <c r="G22" s="79"/>
      <c r="H22" s="90"/>
      <c r="I22" s="79"/>
      <c r="J22" s="90"/>
      <c r="K22" s="79"/>
      <c r="L22" s="61"/>
      <c r="M22" s="79"/>
      <c r="N22" s="83"/>
    </row>
    <row r="23" spans="2:23" ht="15.9" thickBot="1" x14ac:dyDescent="0.45">
      <c r="B23" s="84"/>
      <c r="C23" s="84"/>
      <c r="D23" s="84"/>
      <c r="E23" s="45" t="s">
        <v>61</v>
      </c>
      <c r="F23" s="61"/>
      <c r="G23" s="87"/>
      <c r="H23" s="94"/>
      <c r="I23" s="79"/>
      <c r="J23" s="90"/>
      <c r="K23" s="79"/>
      <c r="L23" s="61"/>
      <c r="M23" s="79"/>
      <c r="N23" s="83"/>
    </row>
    <row r="24" spans="2:23" ht="14.15" x14ac:dyDescent="0.35">
      <c r="B24" s="84"/>
      <c r="C24" s="84"/>
      <c r="D24" s="84"/>
      <c r="E24" s="91" t="s">
        <v>325</v>
      </c>
      <c r="F24" s="85"/>
      <c r="G24" s="79"/>
      <c r="H24" s="80"/>
      <c r="I24" s="79"/>
      <c r="J24" s="90"/>
      <c r="K24" s="79"/>
      <c r="L24" s="61"/>
      <c r="M24" s="79"/>
      <c r="N24" s="83"/>
    </row>
    <row r="25" spans="2:23" ht="24.75" customHeight="1" x14ac:dyDescent="0.35">
      <c r="B25" s="84"/>
      <c r="C25" s="84"/>
      <c r="D25" s="84"/>
      <c r="E25" s="91"/>
      <c r="F25" s="85"/>
      <c r="G25" s="79"/>
      <c r="H25" s="80"/>
      <c r="I25" s="79"/>
      <c r="J25" s="90"/>
      <c r="K25" s="79"/>
      <c r="L25" s="61"/>
      <c r="M25" s="79"/>
      <c r="N25" s="83"/>
    </row>
    <row r="26" spans="2:23" ht="15.9" thickBot="1" x14ac:dyDescent="0.45">
      <c r="B26" s="84"/>
      <c r="C26" s="84"/>
      <c r="D26" s="84">
        <v>4</v>
      </c>
      <c r="E26" s="52" t="s">
        <v>167</v>
      </c>
      <c r="F26" s="94"/>
      <c r="G26" s="79"/>
      <c r="H26" s="80"/>
      <c r="I26" s="43" t="s">
        <v>59</v>
      </c>
      <c r="J26" s="90"/>
      <c r="K26" s="79"/>
      <c r="L26" s="61"/>
      <c r="M26" s="79"/>
      <c r="N26" s="62"/>
    </row>
    <row r="27" spans="2:23" ht="14.15" x14ac:dyDescent="0.35">
      <c r="B27" s="84"/>
      <c r="C27" s="84"/>
      <c r="D27" s="84"/>
      <c r="E27" s="97"/>
      <c r="F27" s="97"/>
      <c r="G27" s="48"/>
      <c r="H27" s="80"/>
      <c r="I27" s="61" t="s">
        <v>64</v>
      </c>
      <c r="J27" s="90"/>
      <c r="K27" s="79"/>
      <c r="L27" s="61"/>
      <c r="M27" s="79"/>
      <c r="N27" s="62"/>
    </row>
    <row r="28" spans="2:23" ht="14.6" thickBot="1" x14ac:dyDescent="0.4">
      <c r="B28" s="84"/>
      <c r="C28" s="84"/>
      <c r="D28" s="84"/>
      <c r="E28" s="91"/>
      <c r="F28" s="91"/>
      <c r="G28" s="48"/>
      <c r="H28" s="80"/>
      <c r="I28" s="48" t="s">
        <v>65</v>
      </c>
      <c r="J28" s="107"/>
      <c r="K28" s="108"/>
      <c r="L28" s="61"/>
      <c r="M28" s="79"/>
      <c r="N28" s="62"/>
    </row>
    <row r="29" spans="2:23" ht="14.15" x14ac:dyDescent="0.35">
      <c r="B29" s="84"/>
      <c r="C29" s="84"/>
      <c r="D29" s="84"/>
      <c r="E29" s="91"/>
      <c r="F29" s="91"/>
      <c r="G29" s="48"/>
      <c r="H29" s="80"/>
      <c r="I29" s="84"/>
      <c r="J29" s="90"/>
      <c r="K29" s="109" t="s">
        <v>1</v>
      </c>
      <c r="L29" s="61"/>
      <c r="M29" s="79"/>
      <c r="N29" s="62"/>
    </row>
    <row r="30" spans="2:23" ht="21.75" customHeight="1" x14ac:dyDescent="0.4">
      <c r="B30" s="84"/>
      <c r="C30" s="100"/>
      <c r="D30" s="84"/>
      <c r="E30" s="91"/>
      <c r="F30" s="91"/>
      <c r="G30" s="48"/>
      <c r="H30" s="80"/>
      <c r="I30" s="61"/>
      <c r="J30" s="90"/>
      <c r="K30" s="79"/>
      <c r="L30" s="61"/>
      <c r="M30" s="79"/>
      <c r="N30" s="62"/>
    </row>
    <row r="31" spans="2:23" ht="21.75" customHeight="1" thickBot="1" x14ac:dyDescent="0.45">
      <c r="B31" s="84"/>
      <c r="C31" s="100"/>
      <c r="D31" s="84">
        <v>3</v>
      </c>
      <c r="E31" s="52" t="s">
        <v>165</v>
      </c>
      <c r="F31" s="78"/>
      <c r="G31" s="79"/>
      <c r="H31" s="80"/>
      <c r="I31" s="61"/>
      <c r="J31" s="110"/>
      <c r="K31" s="61"/>
      <c r="L31" s="111"/>
      <c r="M31" s="112"/>
      <c r="N31" s="62"/>
    </row>
    <row r="32" spans="2:23" ht="21.75" customHeight="1" x14ac:dyDescent="0.4">
      <c r="B32" s="84"/>
      <c r="C32" s="100"/>
      <c r="D32" s="84"/>
      <c r="E32" s="81"/>
      <c r="F32" s="90"/>
      <c r="G32" s="79"/>
      <c r="H32" s="80"/>
      <c r="I32" s="61"/>
      <c r="J32" s="110"/>
      <c r="K32" s="61"/>
      <c r="L32" s="111"/>
      <c r="M32" s="112"/>
      <c r="N32" s="42"/>
    </row>
    <row r="33" spans="2:19" ht="27" customHeight="1" x14ac:dyDescent="0.4">
      <c r="B33" s="84"/>
      <c r="C33" s="100"/>
      <c r="D33" s="84"/>
      <c r="E33" s="45" t="s">
        <v>61</v>
      </c>
      <c r="F33" s="90"/>
      <c r="G33" s="79"/>
      <c r="H33" s="80"/>
      <c r="I33" s="84"/>
      <c r="J33" s="90"/>
      <c r="K33" s="79"/>
      <c r="L33" s="111"/>
      <c r="M33" s="112"/>
      <c r="N33" s="61"/>
      <c r="O33" s="61"/>
      <c r="P33" s="61"/>
      <c r="Q33" s="113"/>
      <c r="R33" s="61"/>
      <c r="S33" s="61"/>
    </row>
    <row r="34" spans="2:19" ht="14.6" thickBot="1" x14ac:dyDescent="0.4">
      <c r="B34" s="84"/>
      <c r="C34" s="84"/>
      <c r="D34" s="84"/>
      <c r="E34" s="48" t="s">
        <v>306</v>
      </c>
      <c r="F34" s="61"/>
      <c r="G34" s="87"/>
      <c r="H34" s="78"/>
      <c r="I34" s="84"/>
      <c r="J34" s="107"/>
      <c r="K34" s="79"/>
      <c r="L34" s="111"/>
      <c r="M34" s="112"/>
      <c r="N34" s="61"/>
      <c r="O34" s="61"/>
      <c r="P34" s="61"/>
      <c r="Q34" s="113"/>
      <c r="R34" s="61"/>
      <c r="S34" s="61"/>
    </row>
    <row r="35" spans="2:19" ht="14.15" x14ac:dyDescent="0.35">
      <c r="B35" s="84"/>
      <c r="C35" s="84"/>
      <c r="D35" s="84"/>
      <c r="E35" s="81"/>
      <c r="F35" s="90"/>
      <c r="G35" s="79"/>
      <c r="H35" s="82"/>
      <c r="I35" s="84"/>
      <c r="J35" s="107"/>
      <c r="K35" s="79"/>
      <c r="L35" s="111"/>
      <c r="M35" s="112"/>
      <c r="N35" s="61"/>
      <c r="O35" s="61"/>
      <c r="P35" s="61"/>
      <c r="Q35" s="113"/>
      <c r="R35" s="61"/>
      <c r="S35" s="61"/>
    </row>
    <row r="36" spans="2:19" ht="14.15" x14ac:dyDescent="0.35">
      <c r="B36" s="84"/>
      <c r="C36" s="84"/>
      <c r="D36" s="84"/>
      <c r="E36" s="81"/>
      <c r="F36" s="90"/>
      <c r="G36" s="79"/>
      <c r="H36" s="89"/>
      <c r="I36" s="84"/>
      <c r="J36" s="107"/>
      <c r="K36" s="79"/>
      <c r="L36" s="111"/>
      <c r="M36" s="112"/>
      <c r="N36" s="61"/>
      <c r="O36" s="61"/>
      <c r="P36" s="61"/>
      <c r="Q36" s="113"/>
      <c r="R36" s="61"/>
      <c r="S36" s="61"/>
    </row>
    <row r="37" spans="2:19" ht="14.6" thickBot="1" x14ac:dyDescent="0.4">
      <c r="B37" s="84"/>
      <c r="C37" s="84"/>
      <c r="D37" s="84">
        <v>6</v>
      </c>
      <c r="E37" s="52" t="s">
        <v>171</v>
      </c>
      <c r="F37" s="94"/>
      <c r="G37" s="48"/>
      <c r="H37" s="110"/>
      <c r="I37" s="114"/>
      <c r="J37" s="94"/>
      <c r="K37" s="48"/>
      <c r="L37" s="111"/>
      <c r="M37" s="81"/>
      <c r="N37" s="61"/>
      <c r="O37" s="61"/>
      <c r="P37" s="61"/>
      <c r="Q37" s="113"/>
      <c r="R37" s="61"/>
      <c r="S37" s="61"/>
    </row>
    <row r="38" spans="2:19" ht="15.45" x14ac:dyDescent="0.4">
      <c r="B38" s="84"/>
      <c r="C38" s="84"/>
      <c r="D38" s="84"/>
      <c r="E38" s="97"/>
      <c r="F38" s="97"/>
      <c r="G38" s="44"/>
      <c r="H38" s="110"/>
      <c r="I38" s="115"/>
      <c r="J38" s="91"/>
      <c r="K38" s="48"/>
      <c r="L38" s="111"/>
      <c r="M38" s="81"/>
      <c r="N38" s="61"/>
      <c r="O38" s="61"/>
      <c r="P38" s="61"/>
      <c r="Q38" s="113"/>
      <c r="R38" s="61"/>
      <c r="S38" s="61"/>
    </row>
    <row r="39" spans="2:19" ht="15.45" x14ac:dyDescent="0.4">
      <c r="B39" s="84"/>
      <c r="C39" s="84"/>
      <c r="D39" s="84"/>
      <c r="E39" s="91"/>
      <c r="F39" s="91"/>
      <c r="G39" s="44" t="s">
        <v>58</v>
      </c>
      <c r="H39" s="110"/>
      <c r="I39" s="115"/>
      <c r="J39" s="91"/>
      <c r="K39" s="48"/>
      <c r="L39" s="111"/>
      <c r="M39" s="81"/>
      <c r="N39" s="61"/>
      <c r="O39" s="61"/>
      <c r="P39" s="61"/>
      <c r="Q39" s="113"/>
      <c r="R39" s="61"/>
      <c r="S39" s="61"/>
    </row>
    <row r="40" spans="2:19" ht="14.6" thickBot="1" x14ac:dyDescent="0.4">
      <c r="B40" s="84">
        <v>7</v>
      </c>
      <c r="C40" s="52" t="s">
        <v>173</v>
      </c>
      <c r="D40" s="78"/>
      <c r="E40" s="91"/>
      <c r="F40" s="91"/>
      <c r="G40" s="79" t="s">
        <v>313</v>
      </c>
      <c r="H40" s="90"/>
      <c r="I40" s="84"/>
      <c r="J40" s="61"/>
      <c r="K40" s="61"/>
      <c r="L40" s="116"/>
      <c r="M40" s="81"/>
      <c r="N40" s="61"/>
      <c r="O40" s="61"/>
      <c r="P40" s="61"/>
      <c r="Q40" s="113"/>
      <c r="R40" s="84"/>
      <c r="S40" s="84"/>
    </row>
    <row r="41" spans="2:19" ht="14.15" x14ac:dyDescent="0.35">
      <c r="B41" s="84"/>
      <c r="C41" s="84"/>
      <c r="D41" s="86"/>
      <c r="E41" s="91"/>
      <c r="F41" s="91"/>
      <c r="G41" s="51"/>
      <c r="H41" s="90"/>
      <c r="I41" s="84"/>
      <c r="J41" s="84"/>
      <c r="K41" s="61"/>
      <c r="L41" s="116"/>
      <c r="M41" s="81"/>
      <c r="N41" s="61"/>
      <c r="O41" s="61"/>
      <c r="P41" s="61"/>
      <c r="Q41" s="113"/>
      <c r="R41" s="84"/>
      <c r="S41" s="84"/>
    </row>
    <row r="42" spans="2:19" ht="14.6" thickBot="1" x14ac:dyDescent="0.4">
      <c r="B42" s="77"/>
      <c r="C42" s="84"/>
      <c r="D42" s="86"/>
      <c r="E42" s="117"/>
      <c r="F42" s="78"/>
      <c r="G42" s="79"/>
      <c r="H42" s="90"/>
      <c r="I42" s="84"/>
      <c r="J42" s="84"/>
      <c r="K42" s="61"/>
      <c r="L42" s="111"/>
      <c r="M42" s="81"/>
      <c r="N42" s="61"/>
      <c r="O42" s="61"/>
      <c r="P42" s="61"/>
      <c r="Q42" s="113"/>
      <c r="R42" s="84"/>
      <c r="S42" s="84"/>
    </row>
    <row r="43" spans="2:19" ht="15.45" x14ac:dyDescent="0.4">
      <c r="B43" s="84"/>
      <c r="C43" s="261" t="s">
        <v>60</v>
      </c>
      <c r="D43" s="262"/>
      <c r="E43" s="81"/>
      <c r="F43" s="90"/>
      <c r="G43" s="79"/>
      <c r="H43" s="90"/>
      <c r="I43" s="84"/>
      <c r="J43" s="84"/>
      <c r="K43" s="61"/>
      <c r="L43" s="111"/>
      <c r="M43" s="81"/>
      <c r="N43" s="61"/>
      <c r="O43" s="61"/>
      <c r="P43" s="61"/>
      <c r="Q43" s="113"/>
      <c r="R43" s="84"/>
      <c r="S43" s="84"/>
    </row>
    <row r="44" spans="2:19" ht="24" customHeight="1" x14ac:dyDescent="0.4">
      <c r="B44" s="84"/>
      <c r="C44" s="49" t="s">
        <v>91</v>
      </c>
      <c r="D44" s="92"/>
      <c r="E44" s="45" t="s">
        <v>61</v>
      </c>
      <c r="F44" s="90"/>
      <c r="G44" s="79"/>
      <c r="H44" s="90"/>
      <c r="I44" s="84"/>
      <c r="J44" s="84"/>
      <c r="K44" s="61"/>
      <c r="L44" s="111"/>
      <c r="M44" s="81"/>
      <c r="N44" s="61"/>
      <c r="O44" s="61"/>
      <c r="P44" s="61"/>
      <c r="Q44" s="113"/>
      <c r="R44" s="84"/>
      <c r="S44" s="84"/>
    </row>
    <row r="45" spans="2:19" ht="15.9" thickBot="1" x14ac:dyDescent="0.45">
      <c r="B45" s="84"/>
      <c r="C45" s="61"/>
      <c r="D45" s="96"/>
      <c r="E45" s="48" t="s">
        <v>326</v>
      </c>
      <c r="F45" s="61"/>
      <c r="G45" s="87"/>
      <c r="H45" s="94"/>
      <c r="I45" s="84"/>
      <c r="J45" s="118"/>
      <c r="K45" s="100"/>
      <c r="L45" s="91"/>
      <c r="M45" s="81"/>
      <c r="N45" s="61"/>
      <c r="O45" s="61"/>
      <c r="P45" s="61"/>
      <c r="Q45" s="113"/>
      <c r="R45" s="61"/>
      <c r="S45" s="61"/>
    </row>
    <row r="46" spans="2:19" ht="14.6" thickBot="1" x14ac:dyDescent="0.4">
      <c r="B46" s="84">
        <v>10</v>
      </c>
      <c r="C46" s="52" t="s">
        <v>179</v>
      </c>
      <c r="D46" s="94"/>
      <c r="E46" s="81" t="s">
        <v>88</v>
      </c>
      <c r="F46" s="90"/>
      <c r="G46" s="79"/>
      <c r="H46" s="80"/>
      <c r="I46" s="84"/>
      <c r="J46" s="61"/>
      <c r="K46" s="61"/>
      <c r="L46" s="112"/>
      <c r="M46" s="119"/>
      <c r="N46" s="61"/>
      <c r="O46" s="61"/>
      <c r="P46" s="61"/>
      <c r="Q46" s="113"/>
      <c r="R46" s="61"/>
      <c r="S46" s="61"/>
    </row>
    <row r="47" spans="2:19" ht="14.15" x14ac:dyDescent="0.35">
      <c r="B47" s="84"/>
      <c r="C47" s="84"/>
      <c r="D47" s="84"/>
      <c r="E47" s="81"/>
      <c r="F47" s="90"/>
      <c r="G47" s="79"/>
      <c r="H47" s="80"/>
      <c r="I47" s="61"/>
      <c r="J47" s="61"/>
      <c r="K47" s="61"/>
      <c r="L47" s="112"/>
      <c r="M47" s="81"/>
      <c r="N47" s="61"/>
      <c r="O47" s="61"/>
      <c r="P47" s="61"/>
      <c r="Q47" s="113"/>
      <c r="R47" s="61"/>
      <c r="S47" s="61"/>
    </row>
    <row r="48" spans="2:19" ht="14.6" thickBot="1" x14ac:dyDescent="0.4">
      <c r="B48" s="84"/>
      <c r="C48" s="84"/>
      <c r="D48" s="84">
        <v>2</v>
      </c>
      <c r="E48" s="52" t="s">
        <v>163</v>
      </c>
      <c r="F48" s="94"/>
      <c r="G48" s="79"/>
      <c r="H48" s="80"/>
      <c r="I48" s="61"/>
      <c r="J48" s="61"/>
      <c r="K48" s="61"/>
      <c r="L48" s="112"/>
      <c r="M48" s="81"/>
      <c r="N48" s="61"/>
      <c r="O48" s="61"/>
      <c r="P48" s="61"/>
      <c r="Q48" s="113"/>
      <c r="R48" s="61"/>
      <c r="S48" s="61"/>
    </row>
    <row r="49" spans="2:14" ht="14.15" x14ac:dyDescent="0.35">
      <c r="B49" s="84"/>
      <c r="C49" s="84"/>
      <c r="D49" s="84"/>
      <c r="E49" s="115"/>
      <c r="F49" s="120"/>
      <c r="G49" s="84"/>
      <c r="H49" s="120"/>
      <c r="I49" s="61"/>
      <c r="J49" s="61"/>
      <c r="K49" s="84"/>
      <c r="L49" s="121"/>
      <c r="M49" s="112"/>
      <c r="N49" s="122"/>
    </row>
    <row r="50" spans="2:14" ht="14.15" x14ac:dyDescent="0.35">
      <c r="B50" s="84"/>
      <c r="C50" s="84"/>
      <c r="D50" s="84"/>
      <c r="E50" s="115"/>
      <c r="F50" s="120"/>
      <c r="G50" s="84"/>
      <c r="H50" s="120"/>
      <c r="I50" s="84"/>
      <c r="J50" s="61"/>
      <c r="K50" s="61"/>
      <c r="L50" s="61"/>
      <c r="M50" s="61"/>
    </row>
    <row r="51" spans="2:14" ht="14.15" x14ac:dyDescent="0.35">
      <c r="B51" s="84"/>
      <c r="C51" s="84"/>
      <c r="D51" s="84"/>
      <c r="E51" s="115"/>
      <c r="F51" s="120"/>
      <c r="G51" s="84"/>
      <c r="H51" s="120"/>
      <c r="I51" s="84"/>
      <c r="J51" s="61"/>
      <c r="K51" s="61"/>
      <c r="L51" s="61"/>
      <c r="M51" s="61"/>
    </row>
    <row r="52" spans="2:14" ht="14.15" x14ac:dyDescent="0.35">
      <c r="B52" s="84"/>
      <c r="C52" s="84"/>
      <c r="D52" s="84"/>
      <c r="E52" s="84"/>
      <c r="F52" s="120"/>
      <c r="G52" s="84"/>
      <c r="H52" s="120"/>
      <c r="I52" s="84"/>
      <c r="J52" s="84"/>
      <c r="K52" s="84"/>
      <c r="L52" s="120"/>
      <c r="M52" s="84"/>
    </row>
    <row r="53" spans="2:14" ht="14.15" x14ac:dyDescent="0.35">
      <c r="B53" s="84"/>
      <c r="C53" s="84"/>
      <c r="D53" s="84"/>
      <c r="E53" s="84"/>
      <c r="F53" s="120"/>
      <c r="G53" s="84"/>
      <c r="H53" s="120"/>
      <c r="I53" s="84"/>
      <c r="J53" s="84"/>
      <c r="K53" s="84"/>
      <c r="L53" s="120"/>
      <c r="M53" s="84"/>
    </row>
    <row r="54" spans="2:14" ht="14.15" x14ac:dyDescent="0.35">
      <c r="B54" s="84"/>
      <c r="C54" s="84"/>
      <c r="D54" s="84"/>
      <c r="E54" s="84"/>
      <c r="F54" s="120"/>
      <c r="G54" s="84"/>
      <c r="H54" s="120"/>
      <c r="I54" s="84"/>
      <c r="J54" s="84"/>
      <c r="K54" s="84"/>
      <c r="L54" s="120"/>
      <c r="M54" s="84"/>
    </row>
    <row r="55" spans="2:14" ht="14.15" x14ac:dyDescent="0.35">
      <c r="B55" s="84"/>
      <c r="C55" s="84"/>
      <c r="D55" s="84"/>
      <c r="E55" s="84"/>
      <c r="F55" s="120"/>
      <c r="G55" s="84"/>
      <c r="H55" s="120"/>
      <c r="I55" s="84"/>
      <c r="J55" s="84"/>
      <c r="K55" s="84"/>
      <c r="L55" s="120"/>
      <c r="M55" s="84"/>
    </row>
    <row r="56" spans="2:14" ht="14.15" x14ac:dyDescent="0.35">
      <c r="B56" s="84"/>
      <c r="C56" s="84"/>
      <c r="D56" s="84"/>
      <c r="E56" s="84"/>
      <c r="F56" s="120"/>
      <c r="G56" s="84"/>
      <c r="H56" s="120"/>
      <c r="I56" s="84"/>
      <c r="J56" s="84"/>
      <c r="K56" s="84"/>
      <c r="L56" s="120"/>
      <c r="M56" s="84"/>
    </row>
  </sheetData>
  <mergeCells count="1">
    <mergeCell ref="B2:E2"/>
  </mergeCells>
  <pageMargins left="0.35" right="0.35" top="0.5" bottom="0.5" header="0.25" footer="0.25"/>
  <pageSetup scale="77" orientation="landscape" r:id="rId1"/>
  <headerFooter scaleWithDoc="0">
    <oddFooter>&amp;L&amp;8&amp;K01+049http://www.vertex42.com/ExcelTemplates/tournament-bracket-template.html&amp;R&amp;8&amp;K01+049© 2012 Vertex42 LLC</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U57"/>
  <sheetViews>
    <sheetView showGridLines="0" zoomScale="75" zoomScaleNormal="75" workbookViewId="0">
      <selection activeCell="C21" sqref="C21"/>
    </sheetView>
  </sheetViews>
  <sheetFormatPr defaultColWidth="9.15234375" defaultRowHeight="15.45" x14ac:dyDescent="0.4"/>
  <cols>
    <col min="1" max="2" width="9.15234375" style="11"/>
    <col min="3" max="3" width="26" style="11" customWidth="1"/>
    <col min="4" max="4" width="5.84375" style="11" customWidth="1"/>
    <col min="5" max="5" width="37.15234375" style="11" customWidth="1"/>
    <col min="6" max="6" width="4.69140625" style="11" customWidth="1"/>
    <col min="7" max="7" width="28" style="11" customWidth="1"/>
    <col min="8" max="8" width="5.3046875" style="11" customWidth="1"/>
    <col min="9" max="9" width="25" style="11" customWidth="1"/>
    <col min="10" max="10" width="4.3828125" style="11" customWidth="1"/>
    <col min="11" max="11" width="30.53515625" style="11" customWidth="1"/>
    <col min="12" max="12" width="4.3828125" style="11" customWidth="1"/>
    <col min="13" max="13" width="5.15234375" style="11" customWidth="1"/>
    <col min="14" max="14" width="11.3046875" style="11" customWidth="1"/>
    <col min="15" max="15" width="26.84375" style="11" customWidth="1"/>
    <col min="16" max="16" width="9.15234375" style="11"/>
    <col min="17" max="17" width="9.15234375" style="170"/>
    <col min="18" max="18" width="9.69140625" style="11" bestFit="1" customWidth="1"/>
    <col min="19" max="19" width="25.3046875" style="11" customWidth="1"/>
    <col min="20" max="21" width="9.15234375" style="11"/>
    <col min="22" max="22" width="25.3046875" style="11" customWidth="1"/>
    <col min="23" max="16384" width="9.15234375" style="11"/>
  </cols>
  <sheetData>
    <row r="2" spans="2:15" ht="30" x14ac:dyDescent="0.7">
      <c r="B2" s="68" t="s">
        <v>57</v>
      </c>
      <c r="C2" s="69"/>
      <c r="D2" s="193"/>
      <c r="E2" s="74"/>
      <c r="F2" s="194"/>
      <c r="G2" s="187"/>
      <c r="H2" s="194"/>
      <c r="I2" s="194"/>
      <c r="J2" s="194"/>
      <c r="K2" s="187"/>
      <c r="L2" s="194"/>
      <c r="M2" s="194"/>
      <c r="N2" s="134"/>
      <c r="O2" s="134"/>
    </row>
    <row r="3" spans="2:15" x14ac:dyDescent="0.4">
      <c r="B3" s="74" t="s">
        <v>53</v>
      </c>
      <c r="C3" s="187"/>
      <c r="D3" s="187"/>
      <c r="E3" s="187"/>
      <c r="F3" s="187"/>
      <c r="G3" s="187"/>
      <c r="H3" s="187"/>
      <c r="I3" s="187"/>
      <c r="J3" s="187"/>
      <c r="K3" s="187"/>
    </row>
    <row r="4" spans="2:15" ht="1.5" customHeight="1" x14ac:dyDescent="0.4">
      <c r="B4" s="187"/>
      <c r="C4" s="187"/>
      <c r="D4" s="187"/>
      <c r="E4" s="187"/>
      <c r="F4" s="187"/>
      <c r="G4" s="187"/>
      <c r="H4" s="187"/>
      <c r="I4" s="187"/>
      <c r="J4" s="187"/>
      <c r="K4" s="74"/>
    </row>
    <row r="5" spans="2:15" ht="3" customHeight="1" x14ac:dyDescent="0.4">
      <c r="B5" s="187"/>
      <c r="C5" s="187"/>
      <c r="D5" s="187"/>
      <c r="E5" s="187"/>
      <c r="F5" s="187"/>
      <c r="G5" s="187"/>
      <c r="H5" s="187"/>
      <c r="I5" s="187"/>
      <c r="J5" s="187"/>
      <c r="K5" s="74"/>
    </row>
    <row r="6" spans="2:15" ht="22.75" x14ac:dyDescent="0.55000000000000004">
      <c r="B6" s="187"/>
      <c r="C6" s="187"/>
      <c r="D6" s="187"/>
      <c r="E6" s="187"/>
      <c r="F6" s="187"/>
      <c r="G6" s="187"/>
      <c r="H6" s="187"/>
      <c r="I6" s="187"/>
      <c r="J6" s="187"/>
      <c r="K6" s="74"/>
      <c r="L6" s="187"/>
      <c r="M6" s="175"/>
      <c r="N6" s="164" t="s">
        <v>47</v>
      </c>
      <c r="O6" s="134"/>
    </row>
    <row r="7" spans="2:15" ht="18.899999999999999" thickBot="1" x14ac:dyDescent="0.65">
      <c r="B7" s="187"/>
      <c r="C7" s="187"/>
      <c r="D7" s="187">
        <v>1</v>
      </c>
      <c r="E7" s="54" t="s">
        <v>197</v>
      </c>
      <c r="F7" s="195"/>
      <c r="G7" s="196"/>
      <c r="H7" s="194"/>
      <c r="I7" s="196"/>
      <c r="J7" s="196"/>
      <c r="K7" s="196"/>
      <c r="L7" s="187"/>
      <c r="M7" s="176">
        <v>1</v>
      </c>
      <c r="N7" s="54" t="s">
        <v>197</v>
      </c>
      <c r="O7" s="54" t="s">
        <v>198</v>
      </c>
    </row>
    <row r="8" spans="2:15" ht="18.45" x14ac:dyDescent="0.6">
      <c r="B8" s="187"/>
      <c r="C8" s="187"/>
      <c r="D8" s="187"/>
      <c r="E8" s="197"/>
      <c r="F8" s="198"/>
      <c r="G8" s="196"/>
      <c r="H8" s="194"/>
      <c r="I8" s="196"/>
      <c r="J8" s="196"/>
      <c r="K8" s="196"/>
      <c r="L8" s="187"/>
      <c r="M8" s="176">
        <v>2</v>
      </c>
      <c r="N8" s="54" t="s">
        <v>199</v>
      </c>
      <c r="O8" s="54" t="s">
        <v>200</v>
      </c>
    </row>
    <row r="9" spans="2:15" ht="18.899999999999999" thickBot="1" x14ac:dyDescent="0.65">
      <c r="B9" s="187">
        <v>8</v>
      </c>
      <c r="C9" s="54" t="s">
        <v>211</v>
      </c>
      <c r="D9" s="195"/>
      <c r="E9" s="45" t="s">
        <v>61</v>
      </c>
      <c r="F9" s="199"/>
      <c r="G9" s="196"/>
      <c r="H9" s="194"/>
      <c r="I9" s="196"/>
      <c r="J9" s="196"/>
      <c r="K9" s="196"/>
      <c r="L9" s="187"/>
      <c r="M9" s="176">
        <v>3</v>
      </c>
      <c r="N9" s="54" t="s">
        <v>201</v>
      </c>
      <c r="O9" s="54" t="s">
        <v>202</v>
      </c>
    </row>
    <row r="10" spans="2:15" ht="18.899999999999999" thickBot="1" x14ac:dyDescent="0.65">
      <c r="B10" s="187"/>
      <c r="C10" s="200"/>
      <c r="D10" s="92"/>
      <c r="E10" s="178" t="s">
        <v>92</v>
      </c>
      <c r="F10" s="187"/>
      <c r="G10" s="201"/>
      <c r="H10" s="195"/>
      <c r="I10" s="196"/>
      <c r="J10" s="196"/>
      <c r="K10" s="196"/>
      <c r="L10" s="194"/>
      <c r="M10" s="177">
        <v>4</v>
      </c>
      <c r="N10" s="54" t="s">
        <v>203</v>
      </c>
      <c r="O10" s="54" t="s">
        <v>204</v>
      </c>
    </row>
    <row r="11" spans="2:15" ht="18.45" x14ac:dyDescent="0.6">
      <c r="B11" s="200"/>
      <c r="C11" s="46" t="s">
        <v>60</v>
      </c>
      <c r="D11" s="92"/>
      <c r="E11" s="202" t="s">
        <v>318</v>
      </c>
      <c r="F11" s="199"/>
      <c r="G11" s="196"/>
      <c r="H11" s="203"/>
      <c r="I11" s="196"/>
      <c r="J11" s="196"/>
      <c r="K11" s="196"/>
      <c r="L11" s="194"/>
      <c r="M11" s="177">
        <v>5</v>
      </c>
      <c r="N11" s="54" t="s">
        <v>205</v>
      </c>
      <c r="O11" s="54" t="s">
        <v>206</v>
      </c>
    </row>
    <row r="12" spans="2:15" ht="18.45" x14ac:dyDescent="0.6">
      <c r="B12" s="200"/>
      <c r="C12" s="178" t="s">
        <v>327</v>
      </c>
      <c r="D12" s="205"/>
      <c r="E12" s="100"/>
      <c r="F12" s="199"/>
      <c r="G12" s="196"/>
      <c r="H12" s="203"/>
      <c r="I12" s="196"/>
      <c r="J12" s="196"/>
      <c r="K12" s="196"/>
      <c r="L12" s="194"/>
      <c r="M12" s="176">
        <v>6</v>
      </c>
      <c r="N12" s="54" t="s">
        <v>207</v>
      </c>
      <c r="O12" s="54" t="s">
        <v>208</v>
      </c>
    </row>
    <row r="13" spans="2:15" ht="18.899999999999999" thickBot="1" x14ac:dyDescent="0.65">
      <c r="B13" s="200"/>
      <c r="C13" s="202"/>
      <c r="D13" s="92"/>
      <c r="E13" s="206"/>
      <c r="F13" s="207"/>
      <c r="G13" s="200"/>
      <c r="H13" s="205"/>
      <c r="I13" s="196"/>
      <c r="J13" s="196"/>
      <c r="K13" s="196"/>
      <c r="L13" s="194"/>
      <c r="M13" s="177">
        <v>7</v>
      </c>
      <c r="N13" s="54" t="s">
        <v>209</v>
      </c>
      <c r="O13" s="54" t="s">
        <v>210</v>
      </c>
    </row>
    <row r="14" spans="2:15" ht="23.25" customHeight="1" x14ac:dyDescent="0.6">
      <c r="B14" s="187"/>
      <c r="C14" s="187"/>
      <c r="D14" s="208"/>
      <c r="E14" s="209"/>
      <c r="F14" s="209"/>
      <c r="G14" s="187"/>
      <c r="H14" s="205"/>
      <c r="I14" s="196"/>
      <c r="J14" s="187"/>
      <c r="K14" s="187"/>
      <c r="L14" s="204"/>
      <c r="M14" s="177">
        <v>8</v>
      </c>
      <c r="N14" s="54" t="s">
        <v>211</v>
      </c>
      <c r="O14" s="54" t="s">
        <v>212</v>
      </c>
    </row>
    <row r="15" spans="2:15" ht="18.899999999999999" thickBot="1" x14ac:dyDescent="0.65">
      <c r="B15" s="200">
        <v>9</v>
      </c>
      <c r="C15" s="54" t="s">
        <v>213</v>
      </c>
      <c r="D15" s="207"/>
      <c r="E15" s="210"/>
      <c r="F15" s="100"/>
      <c r="G15" s="44" t="s">
        <v>58</v>
      </c>
      <c r="H15" s="205"/>
      <c r="I15" s="196"/>
      <c r="J15" s="187"/>
      <c r="K15" s="187"/>
      <c r="L15" s="204"/>
      <c r="M15" s="177">
        <v>9</v>
      </c>
      <c r="N15" s="54" t="s">
        <v>213</v>
      </c>
      <c r="O15" s="54" t="s">
        <v>214</v>
      </c>
    </row>
    <row r="16" spans="2:15" ht="18.45" x14ac:dyDescent="0.6">
      <c r="B16" s="200"/>
      <c r="C16" s="100"/>
      <c r="D16" s="100"/>
      <c r="E16" s="100"/>
      <c r="F16" s="100"/>
      <c r="G16" s="187" t="s">
        <v>310</v>
      </c>
      <c r="H16" s="205"/>
      <c r="I16" s="196"/>
      <c r="J16" s="187"/>
      <c r="K16" s="187"/>
      <c r="L16" s="204"/>
      <c r="M16" s="176">
        <v>10</v>
      </c>
      <c r="N16" s="54" t="s">
        <v>215</v>
      </c>
      <c r="O16" s="54" t="s">
        <v>216</v>
      </c>
    </row>
    <row r="17" spans="2:19" ht="18.45" x14ac:dyDescent="0.6">
      <c r="B17" s="200"/>
      <c r="C17" s="100"/>
      <c r="D17" s="100"/>
      <c r="E17" s="100"/>
      <c r="F17" s="100"/>
      <c r="G17" s="211"/>
      <c r="H17" s="205"/>
      <c r="I17" s="196"/>
      <c r="J17" s="187"/>
      <c r="K17" s="187"/>
      <c r="L17" s="187"/>
      <c r="M17" s="177">
        <v>11</v>
      </c>
      <c r="N17" s="54" t="s">
        <v>300</v>
      </c>
      <c r="O17" s="54" t="s">
        <v>301</v>
      </c>
    </row>
    <row r="18" spans="2:19" ht="18.899999999999999" thickBot="1" x14ac:dyDescent="0.65">
      <c r="B18" s="200">
        <v>5</v>
      </c>
      <c r="C18" s="54" t="s">
        <v>205</v>
      </c>
      <c r="D18" s="195"/>
      <c r="E18" s="100"/>
      <c r="F18" s="100"/>
      <c r="G18" s="187"/>
      <c r="H18" s="205"/>
      <c r="I18" s="196"/>
      <c r="J18" s="187"/>
      <c r="K18" s="187"/>
      <c r="L18" s="187"/>
      <c r="M18" s="176">
        <v>12</v>
      </c>
      <c r="N18" s="54" t="s">
        <v>217</v>
      </c>
      <c r="O18" s="54" t="s">
        <v>218</v>
      </c>
    </row>
    <row r="19" spans="2:19" x14ac:dyDescent="0.4">
      <c r="B19" s="200"/>
      <c r="C19" s="200"/>
      <c r="D19" s="92"/>
      <c r="E19" s="100"/>
      <c r="F19" s="100"/>
      <c r="G19" s="187"/>
      <c r="H19" s="205"/>
      <c r="I19" s="196"/>
      <c r="J19" s="187"/>
      <c r="K19" s="187"/>
      <c r="L19" s="187"/>
      <c r="M19" s="175"/>
      <c r="N19" s="134"/>
      <c r="O19" s="67"/>
    </row>
    <row r="20" spans="2:19" ht="18.899999999999999" thickBot="1" x14ac:dyDescent="0.65">
      <c r="B20" s="187"/>
      <c r="C20" s="46" t="s">
        <v>60</v>
      </c>
      <c r="D20" s="92"/>
      <c r="E20" s="179"/>
      <c r="F20" s="212"/>
      <c r="G20" s="180"/>
      <c r="H20" s="187"/>
      <c r="I20" s="213"/>
      <c r="J20" s="195"/>
      <c r="K20" s="196"/>
      <c r="L20" s="187"/>
      <c r="M20" s="196"/>
      <c r="O20" s="138"/>
    </row>
    <row r="21" spans="2:19" x14ac:dyDescent="0.4">
      <c r="B21" s="200"/>
      <c r="C21" s="100" t="s">
        <v>305</v>
      </c>
      <c r="D21" s="205"/>
      <c r="E21" s="197"/>
      <c r="F21" s="198"/>
      <c r="G21" s="196"/>
      <c r="H21" s="205"/>
      <c r="I21" s="196"/>
      <c r="J21" s="214"/>
      <c r="K21" s="196"/>
      <c r="L21" s="187"/>
      <c r="M21" s="196"/>
      <c r="O21" s="138"/>
    </row>
    <row r="22" spans="2:19" x14ac:dyDescent="0.4">
      <c r="B22" s="200"/>
      <c r="C22" s="181"/>
      <c r="D22" s="92"/>
      <c r="E22" s="45" t="s">
        <v>61</v>
      </c>
      <c r="F22" s="199"/>
      <c r="G22" s="196"/>
      <c r="H22" s="205"/>
      <c r="I22" s="196"/>
      <c r="J22" s="205"/>
      <c r="K22" s="196"/>
      <c r="L22" s="187"/>
      <c r="M22" s="196"/>
      <c r="O22" s="138"/>
    </row>
    <row r="23" spans="2:19" ht="15.9" thickBot="1" x14ac:dyDescent="0.45">
      <c r="B23" s="200"/>
      <c r="C23" s="187"/>
      <c r="D23" s="208"/>
      <c r="E23" s="180" t="s">
        <v>315</v>
      </c>
      <c r="F23" s="187"/>
      <c r="G23" s="201"/>
      <c r="H23" s="207"/>
      <c r="I23" s="196"/>
      <c r="J23" s="205"/>
      <c r="K23" s="196"/>
      <c r="L23" s="187"/>
      <c r="M23" s="196"/>
      <c r="O23" s="138"/>
    </row>
    <row r="24" spans="2:19" ht="18.899999999999999" thickBot="1" x14ac:dyDescent="0.65">
      <c r="B24" s="200">
        <v>12</v>
      </c>
      <c r="C24" s="54" t="s">
        <v>217</v>
      </c>
      <c r="D24" s="207"/>
      <c r="E24" s="100" t="s">
        <v>316</v>
      </c>
      <c r="F24" s="199"/>
      <c r="G24" s="196"/>
      <c r="H24" s="194"/>
      <c r="I24" s="196"/>
      <c r="J24" s="205"/>
      <c r="K24" s="196"/>
      <c r="L24" s="187"/>
      <c r="M24" s="196"/>
      <c r="O24" s="138"/>
    </row>
    <row r="25" spans="2:19" x14ac:dyDescent="0.4">
      <c r="B25" s="200"/>
      <c r="C25" s="200"/>
      <c r="D25" s="200"/>
      <c r="E25" s="100"/>
      <c r="F25" s="199"/>
      <c r="G25" s="196"/>
      <c r="H25" s="194"/>
      <c r="I25" s="196"/>
      <c r="J25" s="205"/>
      <c r="K25" s="196"/>
      <c r="L25" s="187"/>
      <c r="M25" s="196"/>
      <c r="O25" s="138"/>
    </row>
    <row r="26" spans="2:19" ht="18.899999999999999" thickBot="1" x14ac:dyDescent="0.65">
      <c r="B26" s="200"/>
      <c r="C26" s="200"/>
      <c r="D26" s="200">
        <v>4</v>
      </c>
      <c r="E26" s="54" t="s">
        <v>203</v>
      </c>
      <c r="F26" s="207"/>
      <c r="G26" s="196"/>
      <c r="H26" s="194"/>
      <c r="I26" s="43" t="s">
        <v>59</v>
      </c>
      <c r="J26" s="205"/>
      <c r="K26" s="196"/>
      <c r="L26" s="187"/>
      <c r="M26" s="196"/>
      <c r="O26" s="138"/>
    </row>
    <row r="27" spans="2:19" x14ac:dyDescent="0.4">
      <c r="B27" s="200"/>
      <c r="C27" s="200"/>
      <c r="D27" s="200"/>
      <c r="E27" s="209"/>
      <c r="F27" s="209"/>
      <c r="G27" s="180"/>
      <c r="H27" s="194"/>
      <c r="I27" s="187" t="s">
        <v>314</v>
      </c>
      <c r="J27" s="205"/>
      <c r="K27" s="196"/>
      <c r="L27" s="187"/>
      <c r="M27" s="196"/>
      <c r="O27" s="138"/>
    </row>
    <row r="28" spans="2:19" ht="15.9" thickBot="1" x14ac:dyDescent="0.45">
      <c r="B28" s="200"/>
      <c r="C28" s="200"/>
      <c r="D28" s="200"/>
      <c r="E28" s="100"/>
      <c r="F28" s="100"/>
      <c r="G28" s="180"/>
      <c r="H28" s="194"/>
      <c r="I28" s="180" t="s">
        <v>73</v>
      </c>
      <c r="J28" s="215"/>
      <c r="K28" s="216"/>
      <c r="L28" s="187"/>
      <c r="M28" s="196"/>
      <c r="O28" s="138"/>
    </row>
    <row r="29" spans="2:19" ht="14.25" customHeight="1" x14ac:dyDescent="0.4">
      <c r="B29" s="200"/>
      <c r="C29" s="200"/>
      <c r="D29" s="200"/>
      <c r="E29" s="100"/>
      <c r="F29" s="100"/>
      <c r="G29" s="180"/>
      <c r="H29" s="194"/>
      <c r="I29" s="200"/>
      <c r="J29" s="205"/>
      <c r="K29" s="194" t="s">
        <v>1</v>
      </c>
      <c r="L29" s="187"/>
      <c r="M29" s="196"/>
      <c r="N29" s="154"/>
      <c r="O29" s="217"/>
    </row>
    <row r="30" spans="2:19" ht="6.75" customHeight="1" x14ac:dyDescent="0.4">
      <c r="B30" s="200"/>
      <c r="C30" s="200"/>
      <c r="D30" s="200"/>
      <c r="E30" s="100"/>
      <c r="F30" s="100"/>
      <c r="G30" s="180"/>
      <c r="H30" s="194"/>
      <c r="I30" s="187"/>
      <c r="J30" s="205"/>
      <c r="K30" s="196"/>
      <c r="L30" s="187"/>
      <c r="M30" s="196"/>
      <c r="N30" s="154"/>
      <c r="O30" s="217"/>
    </row>
    <row r="31" spans="2:19" ht="18.899999999999999" thickBot="1" x14ac:dyDescent="0.65">
      <c r="B31" s="200"/>
      <c r="C31" s="100"/>
      <c r="D31" s="200">
        <v>3</v>
      </c>
      <c r="E31" s="54" t="s">
        <v>201</v>
      </c>
      <c r="F31" s="195"/>
      <c r="G31" s="196"/>
      <c r="H31" s="194"/>
      <c r="I31" s="187"/>
      <c r="J31" s="218"/>
      <c r="K31" s="187"/>
      <c r="L31" s="219"/>
      <c r="M31" s="220"/>
      <c r="N31" s="187"/>
      <c r="O31" s="187"/>
      <c r="P31" s="187"/>
      <c r="Q31" s="221"/>
      <c r="R31" s="187"/>
      <c r="S31" s="187"/>
    </row>
    <row r="32" spans="2:19" x14ac:dyDescent="0.4">
      <c r="B32" s="200"/>
      <c r="C32" s="100"/>
      <c r="D32" s="200"/>
      <c r="E32" s="197"/>
      <c r="F32" s="205"/>
      <c r="G32" s="196"/>
      <c r="H32" s="194"/>
      <c r="I32" s="187"/>
      <c r="J32" s="218"/>
      <c r="K32" s="187"/>
      <c r="L32" s="219"/>
      <c r="M32" s="220"/>
      <c r="N32" s="187"/>
      <c r="O32" s="187"/>
      <c r="P32" s="187"/>
      <c r="Q32" s="221"/>
      <c r="R32" s="187"/>
      <c r="S32" s="187"/>
    </row>
    <row r="33" spans="2:21" ht="18.899999999999999" thickBot="1" x14ac:dyDescent="0.65">
      <c r="B33" s="200">
        <v>6</v>
      </c>
      <c r="C33" s="54" t="s">
        <v>207</v>
      </c>
      <c r="D33" s="195"/>
      <c r="E33" s="45" t="s">
        <v>61</v>
      </c>
      <c r="F33" s="205"/>
      <c r="G33" s="196"/>
      <c r="H33" s="194"/>
      <c r="I33" s="200"/>
      <c r="J33" s="205"/>
      <c r="K33" s="196"/>
      <c r="L33" s="219"/>
      <c r="M33" s="220"/>
      <c r="N33" s="187"/>
      <c r="O33" s="187"/>
      <c r="P33" s="187"/>
      <c r="Q33" s="221"/>
      <c r="R33" s="187"/>
      <c r="S33" s="187"/>
    </row>
    <row r="34" spans="2:21" ht="15.9" thickBot="1" x14ac:dyDescent="0.45">
      <c r="B34" s="200"/>
      <c r="C34" s="200"/>
      <c r="D34" s="92"/>
      <c r="E34" s="180" t="s">
        <v>94</v>
      </c>
      <c r="F34" s="187"/>
      <c r="G34" s="201"/>
      <c r="H34" s="195"/>
      <c r="I34" s="200"/>
      <c r="J34" s="215"/>
      <c r="K34" s="196"/>
      <c r="L34" s="219"/>
      <c r="M34" s="220"/>
      <c r="N34" s="187"/>
      <c r="O34" s="187"/>
      <c r="P34" s="187"/>
      <c r="Q34" s="221"/>
      <c r="R34" s="187"/>
      <c r="S34" s="187"/>
    </row>
    <row r="35" spans="2:21" x14ac:dyDescent="0.4">
      <c r="B35" s="200"/>
      <c r="C35" s="46" t="s">
        <v>60</v>
      </c>
      <c r="D35" s="92"/>
      <c r="E35" s="197" t="s">
        <v>317</v>
      </c>
      <c r="F35" s="205"/>
      <c r="G35" s="196"/>
      <c r="H35" s="198"/>
      <c r="I35" s="200"/>
      <c r="J35" s="215"/>
      <c r="K35" s="196"/>
      <c r="L35" s="219"/>
      <c r="M35" s="220"/>
      <c r="N35" s="187"/>
      <c r="O35" s="187"/>
      <c r="P35" s="187"/>
      <c r="Q35" s="221"/>
      <c r="R35" s="187"/>
      <c r="S35" s="187"/>
    </row>
    <row r="36" spans="2:21" x14ac:dyDescent="0.4">
      <c r="B36" s="200"/>
      <c r="C36" s="100" t="s">
        <v>303</v>
      </c>
      <c r="D36" s="205"/>
      <c r="E36" s="197"/>
      <c r="F36" s="205"/>
      <c r="G36" s="196"/>
      <c r="H36" s="203"/>
      <c r="I36" s="200"/>
      <c r="J36" s="215"/>
      <c r="K36" s="196"/>
      <c r="L36" s="219"/>
      <c r="M36" s="220"/>
      <c r="N36" s="187"/>
      <c r="O36" s="187"/>
      <c r="P36" s="187"/>
      <c r="Q36" s="221"/>
      <c r="R36" s="187"/>
      <c r="S36" s="187"/>
    </row>
    <row r="37" spans="2:21" ht="15.9" thickBot="1" x14ac:dyDescent="0.45">
      <c r="B37" s="200"/>
      <c r="C37" s="181"/>
      <c r="D37" s="92"/>
      <c r="E37" s="206"/>
      <c r="F37" s="207"/>
      <c r="G37" s="180"/>
      <c r="H37" s="218"/>
      <c r="I37" s="222"/>
      <c r="J37" s="207"/>
      <c r="K37" s="180"/>
      <c r="L37" s="219"/>
      <c r="M37" s="197"/>
      <c r="N37" s="187"/>
      <c r="O37" s="187"/>
      <c r="P37" s="187"/>
      <c r="Q37" s="221"/>
      <c r="R37" s="187"/>
      <c r="S37" s="187"/>
    </row>
    <row r="38" spans="2:21" ht="3" customHeight="1" x14ac:dyDescent="0.4">
      <c r="B38" s="187"/>
      <c r="C38" s="187"/>
      <c r="D38" s="208"/>
      <c r="E38" s="209"/>
      <c r="F38" s="209"/>
      <c r="G38" s="180"/>
      <c r="H38" s="218"/>
      <c r="I38" s="223"/>
      <c r="J38" s="100"/>
      <c r="K38" s="180"/>
      <c r="L38" s="219"/>
      <c r="M38" s="197"/>
      <c r="N38" s="187"/>
      <c r="O38" s="187"/>
      <c r="P38" s="187"/>
      <c r="Q38" s="221"/>
      <c r="R38" s="187"/>
      <c r="S38" s="187"/>
      <c r="T38" s="136"/>
      <c r="U38" s="136"/>
    </row>
    <row r="39" spans="2:21" ht="18.899999999999999" thickBot="1" x14ac:dyDescent="0.65">
      <c r="B39" s="200">
        <v>11</v>
      </c>
      <c r="C39" s="54" t="s">
        <v>300</v>
      </c>
      <c r="D39" s="207"/>
      <c r="E39" s="100"/>
      <c r="F39" s="100"/>
      <c r="G39" s="44" t="s">
        <v>58</v>
      </c>
      <c r="H39" s="218"/>
      <c r="I39" s="223"/>
      <c r="J39" s="100"/>
      <c r="K39" s="180"/>
      <c r="L39" s="219"/>
      <c r="M39" s="197"/>
      <c r="N39" s="187"/>
      <c r="O39" s="187"/>
      <c r="P39" s="187"/>
      <c r="Q39" s="221"/>
      <c r="R39" s="187"/>
      <c r="S39" s="187"/>
      <c r="T39" s="136"/>
      <c r="U39" s="136"/>
    </row>
    <row r="40" spans="2:21" ht="24.75" customHeight="1" x14ac:dyDescent="0.4">
      <c r="B40" s="200"/>
      <c r="C40" s="200"/>
      <c r="D40" s="200"/>
      <c r="E40" s="100"/>
      <c r="F40" s="100"/>
      <c r="G40" s="196" t="s">
        <v>302</v>
      </c>
      <c r="H40" s="205"/>
      <c r="I40" s="200"/>
      <c r="J40" s="187"/>
      <c r="K40" s="187"/>
      <c r="L40" s="224"/>
      <c r="M40" s="197"/>
      <c r="N40" s="187"/>
      <c r="O40" s="187"/>
      <c r="P40" s="187"/>
      <c r="Q40" s="221"/>
      <c r="R40" s="200"/>
      <c r="S40" s="200"/>
      <c r="T40" s="136"/>
      <c r="U40" s="136"/>
    </row>
    <row r="41" spans="2:21" ht="18.899999999999999" thickBot="1" x14ac:dyDescent="0.65">
      <c r="B41" s="200">
        <v>7</v>
      </c>
      <c r="C41" s="54" t="s">
        <v>209</v>
      </c>
      <c r="D41" s="195"/>
      <c r="E41" s="100"/>
      <c r="F41" s="100"/>
      <c r="G41" s="182"/>
      <c r="H41" s="205"/>
      <c r="I41" s="200"/>
      <c r="J41" s="200"/>
      <c r="K41" s="187"/>
      <c r="L41" s="224"/>
      <c r="M41" s="197"/>
      <c r="N41" s="187"/>
      <c r="O41" s="187"/>
      <c r="P41" s="187"/>
      <c r="Q41" s="221"/>
      <c r="R41" s="200"/>
      <c r="S41" s="200"/>
      <c r="T41" s="136"/>
      <c r="U41" s="136"/>
    </row>
    <row r="42" spans="2:21" ht="6" customHeight="1" x14ac:dyDescent="0.4">
      <c r="B42" s="200"/>
      <c r="C42" s="200"/>
      <c r="D42" s="92"/>
      <c r="E42" s="100"/>
      <c r="F42" s="100"/>
      <c r="G42" s="196"/>
      <c r="H42" s="205"/>
      <c r="I42" s="200"/>
      <c r="J42" s="200"/>
      <c r="K42" s="187"/>
      <c r="L42" s="219"/>
      <c r="M42" s="197"/>
      <c r="N42" s="187"/>
      <c r="O42" s="187"/>
      <c r="P42" s="187"/>
      <c r="Q42" s="221"/>
      <c r="R42" s="200"/>
      <c r="S42" s="200"/>
      <c r="T42" s="136"/>
      <c r="U42" s="136"/>
    </row>
    <row r="43" spans="2:21" ht="15.9" thickBot="1" x14ac:dyDescent="0.45">
      <c r="B43" s="187"/>
      <c r="C43" s="46" t="s">
        <v>60</v>
      </c>
      <c r="D43" s="92"/>
      <c r="E43" s="206"/>
      <c r="F43" s="195"/>
      <c r="G43" s="196"/>
      <c r="H43" s="205"/>
      <c r="I43" s="200"/>
      <c r="J43" s="200"/>
      <c r="K43" s="187"/>
      <c r="L43" s="219"/>
      <c r="M43" s="197"/>
      <c r="N43" s="187"/>
      <c r="O43" s="187"/>
      <c r="P43" s="187"/>
      <c r="Q43" s="221"/>
      <c r="R43" s="200"/>
      <c r="S43" s="200"/>
    </row>
    <row r="44" spans="2:21" x14ac:dyDescent="0.4">
      <c r="B44" s="200"/>
      <c r="C44" s="180" t="s">
        <v>93</v>
      </c>
      <c r="D44" s="205"/>
      <c r="E44" s="197"/>
      <c r="F44" s="205"/>
      <c r="G44" s="196"/>
      <c r="H44" s="205"/>
      <c r="I44" s="200"/>
      <c r="J44" s="200"/>
      <c r="K44" s="187"/>
      <c r="L44" s="219"/>
      <c r="M44" s="197"/>
      <c r="N44" s="187"/>
      <c r="O44" s="187"/>
      <c r="P44" s="187"/>
      <c r="Q44" s="221"/>
      <c r="R44" s="200"/>
      <c r="S44" s="200"/>
    </row>
    <row r="45" spans="2:21" ht="15.9" thickBot="1" x14ac:dyDescent="0.45">
      <c r="B45" s="200"/>
      <c r="C45" s="225">
        <v>0.3125</v>
      </c>
      <c r="D45" s="92"/>
      <c r="E45" s="45" t="s">
        <v>61</v>
      </c>
      <c r="F45" s="205"/>
      <c r="G45" s="201"/>
      <c r="H45" s="207"/>
      <c r="I45" s="200"/>
      <c r="J45" s="226"/>
      <c r="K45" s="100"/>
      <c r="L45" s="100"/>
      <c r="M45" s="197"/>
      <c r="N45" s="187"/>
      <c r="O45" s="187"/>
      <c r="P45" s="187"/>
      <c r="Q45" s="221"/>
      <c r="R45" s="187"/>
      <c r="S45" s="187"/>
    </row>
    <row r="46" spans="2:21" x14ac:dyDescent="0.4">
      <c r="B46" s="200"/>
      <c r="C46" s="187"/>
      <c r="D46" s="208"/>
      <c r="E46" s="180" t="s">
        <v>93</v>
      </c>
      <c r="F46" s="218"/>
      <c r="G46" s="196"/>
      <c r="H46" s="194"/>
      <c r="I46" s="200"/>
      <c r="J46" s="187"/>
      <c r="K46" s="187"/>
      <c r="L46" s="220"/>
      <c r="M46" s="227"/>
      <c r="N46" s="187"/>
      <c r="O46" s="187"/>
      <c r="P46" s="187"/>
      <c r="Q46" s="221"/>
      <c r="R46" s="187"/>
      <c r="S46" s="187"/>
    </row>
    <row r="47" spans="2:21" ht="18.899999999999999" thickBot="1" x14ac:dyDescent="0.65">
      <c r="B47" s="200">
        <v>10</v>
      </c>
      <c r="C47" s="54" t="s">
        <v>215</v>
      </c>
      <c r="D47" s="207"/>
      <c r="E47" s="225" t="s">
        <v>319</v>
      </c>
      <c r="F47" s="205"/>
      <c r="G47" s="196"/>
      <c r="H47" s="194"/>
      <c r="I47" s="187"/>
      <c r="J47" s="187"/>
      <c r="K47" s="187"/>
      <c r="L47" s="220"/>
      <c r="M47" s="197"/>
      <c r="N47" s="228"/>
      <c r="O47" s="217"/>
    </row>
    <row r="48" spans="2:21" x14ac:dyDescent="0.4">
      <c r="B48" s="200"/>
      <c r="C48" s="200"/>
      <c r="D48" s="200"/>
      <c r="E48" s="197"/>
      <c r="F48" s="205"/>
      <c r="G48" s="196"/>
      <c r="H48" s="194"/>
      <c r="I48" s="187"/>
      <c r="J48" s="187"/>
      <c r="K48" s="187"/>
      <c r="L48" s="220"/>
      <c r="M48" s="197"/>
    </row>
    <row r="49" spans="2:15" ht="18.899999999999999" thickBot="1" x14ac:dyDescent="0.65">
      <c r="B49" s="200"/>
      <c r="C49" s="200"/>
      <c r="D49" s="200">
        <v>2</v>
      </c>
      <c r="E49" s="54" t="s">
        <v>199</v>
      </c>
      <c r="F49" s="207"/>
      <c r="G49" s="200"/>
      <c r="H49" s="204"/>
      <c r="I49" s="187"/>
      <c r="J49" s="187"/>
      <c r="K49" s="200"/>
      <c r="L49" s="229"/>
      <c r="M49" s="220"/>
    </row>
    <row r="50" spans="2:15" x14ac:dyDescent="0.4">
      <c r="B50" s="196"/>
      <c r="C50" s="200"/>
      <c r="D50" s="200"/>
      <c r="E50" s="223"/>
      <c r="F50" s="204"/>
      <c r="G50" s="200"/>
      <c r="H50" s="204"/>
      <c r="I50" s="200"/>
      <c r="J50" s="187"/>
      <c r="K50" s="187"/>
      <c r="L50" s="187"/>
      <c r="M50" s="187"/>
      <c r="N50" s="160"/>
      <c r="O50" s="136"/>
    </row>
    <row r="51" spans="2:15" x14ac:dyDescent="0.4">
      <c r="B51" s="200"/>
      <c r="C51" s="200"/>
      <c r="D51" s="200"/>
      <c r="E51" s="223"/>
      <c r="F51" s="204"/>
      <c r="G51" s="200"/>
      <c r="H51" s="204"/>
      <c r="I51" s="200"/>
      <c r="J51" s="187"/>
      <c r="K51" s="187"/>
      <c r="L51" s="187"/>
      <c r="M51" s="187"/>
      <c r="N51" s="160"/>
      <c r="O51" s="136"/>
    </row>
    <row r="52" spans="2:15" x14ac:dyDescent="0.4">
      <c r="B52" s="200"/>
      <c r="C52" s="200"/>
      <c r="D52" s="200"/>
      <c r="E52" s="223"/>
      <c r="F52" s="204"/>
      <c r="G52" s="200"/>
      <c r="H52" s="204"/>
      <c r="I52" s="200"/>
      <c r="J52" s="200"/>
      <c r="K52" s="200"/>
      <c r="L52" s="204"/>
      <c r="M52" s="200"/>
      <c r="N52" s="160"/>
      <c r="O52" s="136"/>
    </row>
    <row r="53" spans="2:15" x14ac:dyDescent="0.4">
      <c r="B53" s="200"/>
      <c r="C53" s="200"/>
      <c r="D53" s="200"/>
      <c r="E53" s="200"/>
      <c r="F53" s="204"/>
      <c r="G53" s="200"/>
      <c r="H53" s="204"/>
      <c r="I53" s="200"/>
      <c r="J53" s="200"/>
      <c r="K53" s="200"/>
      <c r="L53" s="204"/>
      <c r="M53" s="200"/>
      <c r="N53" s="160"/>
      <c r="O53" s="136"/>
    </row>
    <row r="54" spans="2:15" x14ac:dyDescent="0.4">
      <c r="B54" s="200"/>
      <c r="C54" s="200"/>
      <c r="D54" s="200"/>
      <c r="E54" s="200"/>
      <c r="F54" s="204"/>
      <c r="G54" s="200"/>
      <c r="H54" s="204"/>
      <c r="I54" s="200"/>
      <c r="J54" s="200"/>
      <c r="K54" s="200"/>
      <c r="L54" s="204"/>
      <c r="M54" s="200"/>
      <c r="N54" s="160"/>
      <c r="O54" s="136"/>
    </row>
    <row r="55" spans="2:15" x14ac:dyDescent="0.4">
      <c r="B55" s="200"/>
      <c r="C55" s="200"/>
      <c r="D55" s="200"/>
      <c r="E55" s="200"/>
      <c r="F55" s="204"/>
      <c r="G55" s="200"/>
      <c r="H55" s="204"/>
      <c r="I55" s="200"/>
      <c r="J55" s="200"/>
      <c r="K55" s="200"/>
      <c r="L55" s="204"/>
      <c r="M55" s="200"/>
    </row>
    <row r="56" spans="2:15" x14ac:dyDescent="0.4">
      <c r="B56" s="200"/>
      <c r="C56" s="200"/>
      <c r="D56" s="200"/>
      <c r="E56" s="200"/>
      <c r="F56" s="204"/>
      <c r="G56" s="200"/>
      <c r="H56" s="204"/>
      <c r="I56" s="200"/>
      <c r="J56" s="200"/>
      <c r="K56" s="200"/>
      <c r="L56" s="204"/>
      <c r="M56" s="200"/>
    </row>
    <row r="57" spans="2:15" x14ac:dyDescent="0.4">
      <c r="B57" s="200"/>
      <c r="C57" s="187"/>
      <c r="D57" s="187"/>
      <c r="E57" s="200"/>
      <c r="F57" s="204"/>
      <c r="G57" s="187"/>
      <c r="H57" s="187"/>
      <c r="I57" s="187"/>
      <c r="J57" s="187"/>
      <c r="K57" s="187"/>
      <c r="L57" s="187"/>
      <c r="M57" s="187"/>
    </row>
  </sheetData>
  <pageMargins left="0.35" right="0.35" top="0.5" bottom="0.5" header="0.25" footer="0.25"/>
  <pageSetup scale="88" orientation="landscape" r:id="rId1"/>
  <headerFooter scaleWithDoc="0">
    <oddFooter>&amp;L&amp;8&amp;K01+049http://www.vertex42.com/ExcelTemplates/tournament-bracket-template.html&amp;R&amp;8&amp;K01+049© 2012 Vertex42 LLC</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22"/>
    <pageSetUpPr fitToPage="1"/>
  </sheetPr>
  <dimension ref="B1:U59"/>
  <sheetViews>
    <sheetView showGridLines="0" topLeftCell="B2" zoomScale="75" zoomScaleNormal="75" workbookViewId="0">
      <selection activeCell="G21" sqref="G21"/>
    </sheetView>
  </sheetViews>
  <sheetFormatPr defaultColWidth="9.15234375" defaultRowHeight="15.45" x14ac:dyDescent="0.4"/>
  <cols>
    <col min="1" max="1" width="9.15234375" style="11"/>
    <col min="2" max="2" width="14.3046875" style="11" customWidth="1"/>
    <col min="3" max="3" width="26" style="11" customWidth="1"/>
    <col min="4" max="4" width="5.84375" style="11" customWidth="1"/>
    <col min="5" max="5" width="37.15234375" style="11" customWidth="1"/>
    <col min="6" max="6" width="4.69140625" style="11" customWidth="1"/>
    <col min="7" max="7" width="28" style="11" customWidth="1"/>
    <col min="8" max="8" width="5.3046875" style="11" customWidth="1"/>
    <col min="9" max="9" width="25" style="11" customWidth="1"/>
    <col min="10" max="10" width="4.3828125" style="11" customWidth="1"/>
    <col min="11" max="11" width="30.53515625" style="11" customWidth="1"/>
    <col min="12" max="12" width="4.3828125" style="11" customWidth="1"/>
    <col min="13" max="13" width="4.53515625" style="11" customWidth="1"/>
    <col min="14" max="14" width="11.84375" style="11" customWidth="1"/>
    <col min="15" max="15" width="32.15234375" style="11" customWidth="1"/>
    <col min="16" max="16" width="9.15234375" style="11"/>
    <col min="17" max="17" width="9.15234375" style="170"/>
    <col min="18" max="18" width="10.53515625" style="11" customWidth="1"/>
    <col min="19" max="19" width="25.3046875" style="11" customWidth="1"/>
    <col min="20" max="21" width="9.15234375" style="11"/>
    <col min="22" max="22" width="25.3046875" style="11" customWidth="1"/>
    <col min="23" max="16384" width="9.15234375" style="11"/>
  </cols>
  <sheetData>
    <row r="1" spans="2:15" ht="24" customHeight="1" x14ac:dyDescent="0.4">
      <c r="B1" s="183"/>
      <c r="C1" s="183"/>
      <c r="D1" s="183"/>
      <c r="E1" s="183"/>
      <c r="F1" s="184"/>
      <c r="G1" s="183"/>
      <c r="H1" s="183"/>
      <c r="I1" s="185"/>
      <c r="J1" s="184"/>
      <c r="K1" s="183"/>
      <c r="L1" s="186"/>
      <c r="M1" s="187"/>
      <c r="N1" s="188"/>
    </row>
    <row r="2" spans="2:15" x14ac:dyDescent="0.4">
      <c r="B2" s="474"/>
      <c r="C2" s="474"/>
      <c r="D2" s="474"/>
      <c r="E2" s="474"/>
      <c r="F2" s="189"/>
      <c r="G2" s="190"/>
      <c r="H2" s="191"/>
      <c r="I2" s="185"/>
      <c r="J2" s="189"/>
      <c r="K2" s="192"/>
      <c r="L2" s="186"/>
      <c r="M2" s="187"/>
      <c r="N2" s="188"/>
    </row>
    <row r="4" spans="2:15" ht="30" x14ac:dyDescent="0.7">
      <c r="C4" s="68" t="s">
        <v>56</v>
      </c>
      <c r="D4" s="193"/>
      <c r="E4" s="74"/>
      <c r="F4" s="194"/>
      <c r="G4" s="187"/>
      <c r="H4" s="194"/>
      <c r="I4" s="194"/>
      <c r="J4" s="194"/>
      <c r="K4" s="187"/>
      <c r="M4" s="175"/>
      <c r="N4" s="164" t="s">
        <v>47</v>
      </c>
      <c r="O4" s="134"/>
    </row>
    <row r="5" spans="2:15" ht="18.45" x14ac:dyDescent="0.6">
      <c r="C5" s="74" t="s">
        <v>53</v>
      </c>
      <c r="D5" s="187"/>
      <c r="E5" s="187"/>
      <c r="F5" s="187"/>
      <c r="G5" s="187"/>
      <c r="H5" s="187"/>
      <c r="I5" s="187"/>
      <c r="J5" s="187"/>
      <c r="K5" s="187"/>
      <c r="M5" s="176">
        <v>1</v>
      </c>
      <c r="N5" s="54" t="s">
        <v>219</v>
      </c>
      <c r="O5" s="54" t="s">
        <v>220</v>
      </c>
    </row>
    <row r="6" spans="2:15" ht="18.45" x14ac:dyDescent="0.6">
      <c r="B6" s="187"/>
      <c r="C6" s="187"/>
      <c r="D6" s="187"/>
      <c r="E6" s="187"/>
      <c r="F6" s="187"/>
      <c r="G6" s="187"/>
      <c r="H6" s="187"/>
      <c r="I6" s="187"/>
      <c r="J6" s="187"/>
      <c r="K6" s="74"/>
      <c r="M6" s="176">
        <v>2</v>
      </c>
      <c r="N6" s="54" t="s">
        <v>221</v>
      </c>
      <c r="O6" s="54" t="s">
        <v>222</v>
      </c>
    </row>
    <row r="7" spans="2:15" ht="18.45" x14ac:dyDescent="0.6">
      <c r="B7" s="187"/>
      <c r="C7" s="187"/>
      <c r="D7" s="187"/>
      <c r="E7" s="187"/>
      <c r="F7" s="187"/>
      <c r="G7" s="187"/>
      <c r="H7" s="187"/>
      <c r="I7" s="187"/>
      <c r="J7" s="187"/>
      <c r="K7" s="74"/>
      <c r="M7" s="176">
        <v>3</v>
      </c>
      <c r="N7" s="54" t="s">
        <v>225</v>
      </c>
      <c r="O7" s="54" t="s">
        <v>202</v>
      </c>
    </row>
    <row r="8" spans="2:15" ht="18.45" x14ac:dyDescent="0.6">
      <c r="B8" s="187"/>
      <c r="C8" s="187"/>
      <c r="D8" s="187"/>
      <c r="E8" s="187"/>
      <c r="F8" s="187"/>
      <c r="G8" s="187"/>
      <c r="H8" s="187"/>
      <c r="I8" s="187"/>
      <c r="J8" s="187"/>
      <c r="K8" s="74"/>
      <c r="M8" s="177">
        <v>4</v>
      </c>
      <c r="N8" s="54" t="s">
        <v>223</v>
      </c>
      <c r="O8" s="54" t="s">
        <v>224</v>
      </c>
    </row>
    <row r="9" spans="2:15" ht="18.899999999999999" thickBot="1" x14ac:dyDescent="0.65">
      <c r="B9" s="187"/>
      <c r="C9" s="187"/>
      <c r="D9" s="187">
        <v>1</v>
      </c>
      <c r="E9" s="54" t="s">
        <v>219</v>
      </c>
      <c r="F9" s="195"/>
      <c r="G9" s="196"/>
      <c r="H9" s="194"/>
      <c r="I9" s="196"/>
      <c r="J9" s="196"/>
      <c r="K9" s="196"/>
      <c r="M9" s="177">
        <v>5</v>
      </c>
      <c r="N9" s="54" t="s">
        <v>226</v>
      </c>
      <c r="O9" s="54" t="s">
        <v>227</v>
      </c>
    </row>
    <row r="10" spans="2:15" ht="18.45" x14ac:dyDescent="0.6">
      <c r="B10" s="187"/>
      <c r="C10" s="187"/>
      <c r="D10" s="187"/>
      <c r="E10" s="197"/>
      <c r="F10" s="198"/>
      <c r="G10" s="196"/>
      <c r="H10" s="194"/>
      <c r="I10" s="196"/>
      <c r="J10" s="196"/>
      <c r="K10" s="196"/>
      <c r="M10" s="176">
        <v>6</v>
      </c>
      <c r="N10" s="54" t="s">
        <v>228</v>
      </c>
      <c r="O10" s="54" t="s">
        <v>229</v>
      </c>
    </row>
    <row r="11" spans="2:15" ht="18.899999999999999" thickBot="1" x14ac:dyDescent="0.65">
      <c r="B11" s="187">
        <v>8</v>
      </c>
      <c r="C11" s="54" t="s">
        <v>231</v>
      </c>
      <c r="D11" s="195"/>
      <c r="E11" s="45" t="s">
        <v>61</v>
      </c>
      <c r="F11" s="199"/>
      <c r="G11" s="196"/>
      <c r="H11" s="194"/>
      <c r="I11" s="196"/>
      <c r="J11" s="196"/>
      <c r="K11" s="196"/>
      <c r="M11" s="177">
        <v>7</v>
      </c>
      <c r="N11" s="54" t="s">
        <v>230</v>
      </c>
      <c r="O11" s="54" t="s">
        <v>210</v>
      </c>
    </row>
    <row r="12" spans="2:15" ht="18.899999999999999" thickBot="1" x14ac:dyDescent="0.65">
      <c r="B12" s="187"/>
      <c r="C12" s="200"/>
      <c r="D12" s="92"/>
      <c r="E12" s="178" t="s">
        <v>86</v>
      </c>
      <c r="F12" s="187"/>
      <c r="G12" s="201"/>
      <c r="H12" s="195"/>
      <c r="I12" s="196"/>
      <c r="J12" s="196"/>
      <c r="K12" s="196"/>
      <c r="M12" s="177">
        <v>8</v>
      </c>
      <c r="N12" s="54" t="s">
        <v>231</v>
      </c>
      <c r="O12" s="54" t="s">
        <v>232</v>
      </c>
    </row>
    <row r="13" spans="2:15" ht="18.45" x14ac:dyDescent="0.6">
      <c r="B13" s="200"/>
      <c r="C13" s="50" t="s">
        <v>60</v>
      </c>
      <c r="D13" s="92"/>
      <c r="E13" s="202">
        <v>0.3125</v>
      </c>
      <c r="F13" s="199"/>
      <c r="G13" s="196"/>
      <c r="H13" s="203"/>
      <c r="I13" s="196"/>
      <c r="J13" s="196"/>
      <c r="K13" s="196"/>
      <c r="M13" s="177">
        <v>9</v>
      </c>
      <c r="N13" s="54" t="s">
        <v>233</v>
      </c>
      <c r="O13" s="54" t="s">
        <v>234</v>
      </c>
    </row>
    <row r="14" spans="2:15" ht="18.45" x14ac:dyDescent="0.6">
      <c r="B14" s="200"/>
      <c r="C14" s="100" t="s">
        <v>304</v>
      </c>
      <c r="D14" s="205"/>
      <c r="E14" s="100"/>
      <c r="F14" s="199"/>
      <c r="G14" s="196"/>
      <c r="H14" s="203"/>
      <c r="I14" s="196"/>
      <c r="J14" s="196"/>
      <c r="K14" s="196"/>
      <c r="M14" s="176">
        <v>10</v>
      </c>
      <c r="N14" s="54" t="s">
        <v>235</v>
      </c>
      <c r="O14" s="54" t="s">
        <v>236</v>
      </c>
    </row>
    <row r="15" spans="2:15" ht="18.899999999999999" thickBot="1" x14ac:dyDescent="0.65">
      <c r="B15" s="200"/>
      <c r="C15" s="246">
        <v>0.36458333333333331</v>
      </c>
      <c r="D15" s="92"/>
      <c r="E15" s="206"/>
      <c r="F15" s="207"/>
      <c r="G15" s="200"/>
      <c r="H15" s="205"/>
      <c r="I15" s="196"/>
      <c r="J15" s="196"/>
      <c r="K15" s="196"/>
      <c r="M15" s="177">
        <v>11</v>
      </c>
      <c r="N15" s="54" t="s">
        <v>237</v>
      </c>
      <c r="O15" s="54" t="s">
        <v>238</v>
      </c>
    </row>
    <row r="16" spans="2:15" ht="9.75" customHeight="1" x14ac:dyDescent="0.6">
      <c r="B16" s="187"/>
      <c r="C16" s="187"/>
      <c r="D16" s="208"/>
      <c r="E16" s="209"/>
      <c r="F16" s="209"/>
      <c r="G16" s="187"/>
      <c r="H16" s="205"/>
      <c r="I16" s="196"/>
      <c r="J16" s="187"/>
      <c r="K16" s="187"/>
      <c r="M16" s="176"/>
      <c r="N16" s="54"/>
      <c r="O16" s="54"/>
    </row>
    <row r="17" spans="2:15" ht="18.899999999999999" thickBot="1" x14ac:dyDescent="0.65">
      <c r="B17" s="200">
        <v>9</v>
      </c>
      <c r="C17" s="54" t="s">
        <v>233</v>
      </c>
      <c r="D17" s="207"/>
      <c r="E17" s="100"/>
      <c r="F17" s="100"/>
      <c r="G17" s="44" t="s">
        <v>58</v>
      </c>
      <c r="H17" s="205"/>
      <c r="I17" s="196"/>
      <c r="J17" s="187"/>
      <c r="K17" s="187"/>
      <c r="M17" s="175"/>
      <c r="N17" s="134"/>
      <c r="O17" s="67"/>
    </row>
    <row r="18" spans="2:15" x14ac:dyDescent="0.4">
      <c r="B18" s="200"/>
      <c r="C18" s="100"/>
      <c r="D18" s="100"/>
      <c r="E18" s="100"/>
      <c r="F18" s="100"/>
      <c r="G18" s="196" t="s">
        <v>97</v>
      </c>
      <c r="H18" s="205"/>
      <c r="I18" s="196"/>
      <c r="J18" s="187"/>
      <c r="K18" s="187"/>
      <c r="L18" s="187"/>
      <c r="M18" s="196"/>
      <c r="O18" s="138"/>
    </row>
    <row r="19" spans="2:15" ht="6.75" customHeight="1" x14ac:dyDescent="0.4">
      <c r="B19" s="200"/>
      <c r="C19" s="100"/>
      <c r="D19" s="100"/>
      <c r="E19" s="100"/>
      <c r="F19" s="100"/>
      <c r="G19" s="211"/>
      <c r="H19" s="205"/>
      <c r="I19" s="196"/>
      <c r="J19" s="187"/>
      <c r="K19" s="187"/>
      <c r="L19" s="187"/>
      <c r="M19" s="196"/>
      <c r="O19" s="138"/>
    </row>
    <row r="20" spans="2:15" ht="1.5" customHeight="1" x14ac:dyDescent="0.4">
      <c r="B20" s="197"/>
      <c r="C20" s="100"/>
      <c r="D20" s="219"/>
      <c r="E20" s="100"/>
      <c r="F20" s="100"/>
      <c r="G20" s="187"/>
      <c r="H20" s="205"/>
      <c r="I20" s="196"/>
      <c r="J20" s="187"/>
      <c r="K20" s="187"/>
      <c r="L20" s="187"/>
      <c r="M20" s="196"/>
      <c r="O20" s="138"/>
    </row>
    <row r="21" spans="2:15" x14ac:dyDescent="0.4">
      <c r="B21" s="197"/>
      <c r="C21" s="197"/>
      <c r="D21" s="223"/>
      <c r="E21" s="100"/>
      <c r="F21" s="100"/>
      <c r="G21" s="187"/>
      <c r="H21" s="205"/>
      <c r="I21" s="196"/>
      <c r="J21" s="187"/>
      <c r="K21" s="187"/>
      <c r="L21" s="187"/>
      <c r="M21" s="196"/>
      <c r="O21" s="138"/>
    </row>
    <row r="22" spans="2:15" ht="18.899999999999999" thickBot="1" x14ac:dyDescent="0.65">
      <c r="B22" s="220"/>
      <c r="C22" s="53"/>
      <c r="D22" s="223">
        <v>5</v>
      </c>
      <c r="E22" s="54" t="s">
        <v>226</v>
      </c>
      <c r="F22" s="235"/>
      <c r="G22" s="180"/>
      <c r="H22" s="187"/>
      <c r="I22" s="213"/>
      <c r="J22" s="195"/>
      <c r="K22" s="196"/>
      <c r="L22" s="187"/>
      <c r="M22" s="196"/>
      <c r="O22" s="138"/>
    </row>
    <row r="23" spans="2:15" x14ac:dyDescent="0.4">
      <c r="B23" s="197"/>
      <c r="C23" s="100"/>
      <c r="D23" s="219"/>
      <c r="E23" s="197"/>
      <c r="F23" s="198"/>
      <c r="G23" s="196"/>
      <c r="H23" s="205"/>
      <c r="I23" s="196"/>
      <c r="J23" s="214"/>
      <c r="K23" s="196"/>
      <c r="L23" s="187"/>
      <c r="M23" s="196"/>
      <c r="O23" s="138"/>
    </row>
    <row r="24" spans="2:15" x14ac:dyDescent="0.4">
      <c r="B24" s="197"/>
      <c r="C24" s="247"/>
      <c r="D24" s="223"/>
      <c r="E24" s="45" t="s">
        <v>61</v>
      </c>
      <c r="F24" s="199"/>
      <c r="G24" s="196"/>
      <c r="H24" s="205"/>
      <c r="I24" s="196"/>
      <c r="J24" s="205"/>
      <c r="K24" s="196"/>
      <c r="L24" s="187"/>
      <c r="M24" s="196"/>
      <c r="O24" s="138"/>
    </row>
    <row r="25" spans="2:15" ht="15.9" thickBot="1" x14ac:dyDescent="0.45">
      <c r="B25" s="197"/>
      <c r="C25" s="220"/>
      <c r="D25" s="238"/>
      <c r="E25" s="180" t="s">
        <v>93</v>
      </c>
      <c r="F25" s="187"/>
      <c r="G25" s="201"/>
      <c r="H25" s="207"/>
      <c r="I25" s="196"/>
      <c r="J25" s="205"/>
      <c r="K25" s="196"/>
      <c r="L25" s="187"/>
      <c r="M25" s="196"/>
      <c r="O25" s="138"/>
    </row>
    <row r="26" spans="2:15" x14ac:dyDescent="0.4">
      <c r="B26" s="197"/>
      <c r="C26" s="100"/>
      <c r="D26" s="100"/>
      <c r="E26" s="202">
        <v>0.36458333333333331</v>
      </c>
      <c r="F26" s="199"/>
      <c r="G26" s="196"/>
      <c r="H26" s="194"/>
      <c r="I26" s="196"/>
      <c r="J26" s="205"/>
      <c r="K26" s="196"/>
      <c r="L26" s="187"/>
      <c r="M26" s="196"/>
      <c r="O26" s="138"/>
    </row>
    <row r="27" spans="2:15" x14ac:dyDescent="0.4">
      <c r="B27" s="200"/>
      <c r="C27" s="200"/>
      <c r="D27" s="200"/>
      <c r="E27" s="100"/>
      <c r="F27" s="199"/>
      <c r="G27" s="196"/>
      <c r="H27" s="194"/>
      <c r="I27" s="196"/>
      <c r="J27" s="205"/>
      <c r="K27" s="196"/>
      <c r="L27" s="187"/>
      <c r="M27" s="196"/>
      <c r="O27" s="138"/>
    </row>
    <row r="28" spans="2:15" ht="18.899999999999999" thickBot="1" x14ac:dyDescent="0.65">
      <c r="B28" s="200"/>
      <c r="C28" s="200"/>
      <c r="D28" s="200">
        <v>4</v>
      </c>
      <c r="E28" s="54" t="s">
        <v>223</v>
      </c>
      <c r="F28" s="207"/>
      <c r="G28" s="196"/>
      <c r="H28" s="194"/>
      <c r="I28" s="43" t="s">
        <v>59</v>
      </c>
      <c r="J28" s="205"/>
      <c r="K28" s="196"/>
      <c r="L28" s="187"/>
      <c r="M28" s="196"/>
      <c r="O28" s="138"/>
    </row>
    <row r="29" spans="2:15" x14ac:dyDescent="0.4">
      <c r="B29" s="200"/>
      <c r="C29" s="200"/>
      <c r="D29" s="200"/>
      <c r="E29" s="209"/>
      <c r="F29" s="209"/>
      <c r="G29" s="180"/>
      <c r="H29" s="194"/>
      <c r="I29" s="187" t="s">
        <v>66</v>
      </c>
      <c r="J29" s="205"/>
      <c r="K29" s="196"/>
      <c r="L29" s="187"/>
      <c r="M29" s="196"/>
      <c r="O29" s="138"/>
    </row>
    <row r="30" spans="2:15" ht="15.9" thickBot="1" x14ac:dyDescent="0.45">
      <c r="B30" s="200"/>
      <c r="C30" s="200"/>
      <c r="D30" s="200"/>
      <c r="E30" s="100"/>
      <c r="F30" s="100"/>
      <c r="G30" s="180"/>
      <c r="H30" s="194"/>
      <c r="I30" s="182">
        <v>0.26041666666666669</v>
      </c>
      <c r="J30" s="215"/>
      <c r="K30" s="216"/>
      <c r="L30" s="187"/>
      <c r="M30" s="196"/>
      <c r="O30" s="138"/>
    </row>
    <row r="31" spans="2:15" ht="18.75" customHeight="1" x14ac:dyDescent="0.4">
      <c r="B31" s="200"/>
      <c r="C31" s="200"/>
      <c r="D31" s="200"/>
      <c r="E31" s="100"/>
      <c r="F31" s="100"/>
      <c r="G31" s="180"/>
      <c r="H31" s="194"/>
      <c r="I31" s="200"/>
      <c r="J31" s="205"/>
      <c r="K31" s="194" t="s">
        <v>1</v>
      </c>
      <c r="L31" s="187"/>
      <c r="M31" s="196"/>
      <c r="N31" s="154"/>
      <c r="O31" s="217"/>
    </row>
    <row r="32" spans="2:15" ht="1.5" customHeight="1" x14ac:dyDescent="0.4">
      <c r="B32" s="200"/>
      <c r="C32" s="200"/>
      <c r="D32" s="200"/>
      <c r="E32" s="100"/>
      <c r="F32" s="100"/>
      <c r="G32" s="180"/>
      <c r="H32" s="194"/>
      <c r="I32" s="187"/>
      <c r="J32" s="205"/>
      <c r="K32" s="196"/>
      <c r="L32" s="187"/>
      <c r="M32" s="196"/>
      <c r="N32" s="154"/>
      <c r="O32" s="217"/>
    </row>
    <row r="33" spans="2:21" ht="18.899999999999999" thickBot="1" x14ac:dyDescent="0.65">
      <c r="B33" s="200"/>
      <c r="C33" s="100"/>
      <c r="D33" s="200">
        <v>3</v>
      </c>
      <c r="E33" s="54" t="s">
        <v>225</v>
      </c>
      <c r="F33" s="195"/>
      <c r="G33" s="196"/>
      <c r="H33" s="194"/>
      <c r="I33" s="187"/>
      <c r="J33" s="218"/>
      <c r="K33" s="187"/>
      <c r="L33" s="219"/>
      <c r="M33" s="220"/>
      <c r="N33" s="187"/>
      <c r="O33" s="187"/>
      <c r="P33" s="187"/>
      <c r="Q33" s="221"/>
      <c r="R33" s="187"/>
      <c r="S33" s="187"/>
    </row>
    <row r="34" spans="2:21" x14ac:dyDescent="0.4">
      <c r="B34" s="200"/>
      <c r="C34" s="100"/>
      <c r="D34" s="200"/>
      <c r="E34" s="197"/>
      <c r="F34" s="205"/>
      <c r="G34" s="196"/>
      <c r="H34" s="194"/>
      <c r="I34" s="187"/>
      <c r="J34" s="218"/>
      <c r="K34" s="187"/>
      <c r="L34" s="219"/>
      <c r="M34" s="220"/>
      <c r="N34" s="187"/>
      <c r="O34" s="187"/>
      <c r="P34" s="187"/>
      <c r="Q34" s="221"/>
      <c r="R34" s="187"/>
      <c r="S34" s="187"/>
    </row>
    <row r="35" spans="2:21" ht="18.899999999999999" thickBot="1" x14ac:dyDescent="0.65">
      <c r="B35" s="200">
        <v>6</v>
      </c>
      <c r="C35" s="54" t="s">
        <v>228</v>
      </c>
      <c r="D35" s="195"/>
      <c r="E35" s="45" t="s">
        <v>61</v>
      </c>
      <c r="F35" s="205"/>
      <c r="G35" s="196"/>
      <c r="H35" s="194"/>
      <c r="I35" s="200"/>
      <c r="J35" s="205"/>
      <c r="K35" s="196"/>
      <c r="L35" s="219"/>
      <c r="M35" s="220"/>
      <c r="N35" s="187"/>
      <c r="O35" s="187"/>
      <c r="P35" s="187"/>
      <c r="Q35" s="221"/>
      <c r="R35" s="187"/>
      <c r="S35" s="187"/>
    </row>
    <row r="36" spans="2:21" ht="15.9" thickBot="1" x14ac:dyDescent="0.45">
      <c r="B36" s="200"/>
      <c r="C36" s="200"/>
      <c r="D36" s="92"/>
      <c r="E36" s="180" t="s">
        <v>94</v>
      </c>
      <c r="F36" s="187"/>
      <c r="G36" s="201"/>
      <c r="H36" s="195"/>
      <c r="I36" s="200"/>
      <c r="J36" s="215"/>
      <c r="K36" s="196"/>
      <c r="L36" s="219"/>
      <c r="M36" s="220"/>
      <c r="N36" s="187"/>
      <c r="O36" s="187"/>
      <c r="P36" s="187"/>
      <c r="Q36" s="221"/>
      <c r="R36" s="187"/>
      <c r="S36" s="187"/>
    </row>
    <row r="37" spans="2:21" x14ac:dyDescent="0.4">
      <c r="B37" s="200"/>
      <c r="C37" s="46" t="s">
        <v>60</v>
      </c>
      <c r="D37" s="92"/>
      <c r="E37" s="225">
        <v>0.3125</v>
      </c>
      <c r="F37" s="205"/>
      <c r="G37" s="196"/>
      <c r="H37" s="198"/>
      <c r="I37" s="200"/>
      <c r="J37" s="215"/>
      <c r="K37" s="196"/>
      <c r="L37" s="219"/>
      <c r="M37" s="220"/>
      <c r="N37" s="187"/>
      <c r="O37" s="187"/>
      <c r="P37" s="187"/>
      <c r="Q37" s="221"/>
      <c r="R37" s="187"/>
      <c r="S37" s="187"/>
    </row>
    <row r="38" spans="2:21" x14ac:dyDescent="0.4">
      <c r="B38" s="200"/>
      <c r="C38" s="100" t="s">
        <v>100</v>
      </c>
      <c r="D38" s="205"/>
      <c r="E38" s="197"/>
      <c r="F38" s="205"/>
      <c r="G38" s="196"/>
      <c r="H38" s="203"/>
      <c r="I38" s="200"/>
      <c r="J38" s="215"/>
      <c r="K38" s="196"/>
      <c r="L38" s="219"/>
      <c r="M38" s="220"/>
      <c r="N38" s="187"/>
      <c r="O38" s="187"/>
      <c r="P38" s="187"/>
      <c r="Q38" s="221"/>
      <c r="R38" s="187"/>
      <c r="S38" s="187"/>
    </row>
    <row r="39" spans="2:21" ht="15.9" thickBot="1" x14ac:dyDescent="0.45">
      <c r="B39" s="200"/>
      <c r="C39" s="246">
        <v>0.36458333333333331</v>
      </c>
      <c r="D39" s="92"/>
      <c r="E39" s="206"/>
      <c r="F39" s="207"/>
      <c r="G39" s="180"/>
      <c r="H39" s="218"/>
      <c r="I39" s="222"/>
      <c r="J39" s="207"/>
      <c r="K39" s="180"/>
      <c r="L39" s="219"/>
      <c r="M39" s="197"/>
      <c r="N39" s="187"/>
      <c r="O39" s="187"/>
      <c r="P39" s="187"/>
      <c r="Q39" s="221"/>
      <c r="R39" s="187"/>
      <c r="S39" s="187"/>
    </row>
    <row r="40" spans="2:21" x14ac:dyDescent="0.4">
      <c r="B40" s="187"/>
      <c r="C40" s="187"/>
      <c r="D40" s="208"/>
      <c r="E40" s="209"/>
      <c r="F40" s="209"/>
      <c r="G40" s="180"/>
      <c r="H40" s="218"/>
      <c r="I40" s="223"/>
      <c r="J40" s="100"/>
      <c r="K40" s="180"/>
      <c r="L40" s="219"/>
      <c r="M40" s="197"/>
      <c r="N40" s="187"/>
      <c r="O40" s="187"/>
      <c r="P40" s="187"/>
      <c r="Q40" s="221"/>
      <c r="R40" s="187"/>
      <c r="S40" s="187"/>
      <c r="T40" s="136"/>
      <c r="U40" s="136"/>
    </row>
    <row r="41" spans="2:21" ht="18.899999999999999" thickBot="1" x14ac:dyDescent="0.65">
      <c r="B41" s="200">
        <v>11</v>
      </c>
      <c r="C41" s="54" t="s">
        <v>237</v>
      </c>
      <c r="D41" s="207"/>
      <c r="E41" s="100"/>
      <c r="F41" s="100"/>
      <c r="G41" s="44" t="s">
        <v>58</v>
      </c>
      <c r="H41" s="218"/>
      <c r="I41" s="223"/>
      <c r="J41" s="100"/>
      <c r="K41" s="180"/>
      <c r="L41" s="219"/>
      <c r="M41" s="197"/>
      <c r="N41" s="187"/>
      <c r="O41" s="187"/>
      <c r="P41" s="187"/>
      <c r="Q41" s="221"/>
      <c r="R41" s="187"/>
      <c r="S41" s="187"/>
      <c r="T41" s="136"/>
      <c r="U41" s="136"/>
    </row>
    <row r="42" spans="2:21" x14ac:dyDescent="0.4">
      <c r="B42" s="200"/>
      <c r="C42" s="200"/>
      <c r="D42" s="200"/>
      <c r="E42" s="100"/>
      <c r="F42" s="100"/>
      <c r="G42" s="196" t="s">
        <v>106</v>
      </c>
      <c r="H42" s="205"/>
      <c r="I42" s="200"/>
      <c r="J42" s="187"/>
      <c r="K42" s="187"/>
      <c r="L42" s="224"/>
      <c r="M42" s="197"/>
      <c r="N42" s="187"/>
      <c r="O42" s="187"/>
      <c r="P42" s="187"/>
      <c r="Q42" s="221"/>
      <c r="R42" s="200"/>
      <c r="S42" s="200"/>
      <c r="T42" s="136"/>
      <c r="U42" s="136"/>
    </row>
    <row r="43" spans="2:21" ht="18.899999999999999" thickBot="1" x14ac:dyDescent="0.65">
      <c r="B43" s="200">
        <v>7</v>
      </c>
      <c r="C43" s="54" t="s">
        <v>230</v>
      </c>
      <c r="D43" s="195"/>
      <c r="E43" s="100"/>
      <c r="F43" s="100"/>
      <c r="G43" s="182">
        <v>0.26041666666666669</v>
      </c>
      <c r="H43" s="205"/>
      <c r="I43" s="200"/>
      <c r="J43" s="200"/>
      <c r="K43" s="187"/>
      <c r="L43" s="224"/>
      <c r="M43" s="197"/>
      <c r="N43" s="187"/>
      <c r="O43" s="187"/>
      <c r="P43" s="187"/>
      <c r="Q43" s="221"/>
      <c r="R43" s="200"/>
      <c r="S43" s="200"/>
      <c r="T43" s="136"/>
      <c r="U43" s="136"/>
    </row>
    <row r="44" spans="2:21" x14ac:dyDescent="0.4">
      <c r="B44" s="200"/>
      <c r="C44" s="200"/>
      <c r="D44" s="92"/>
      <c r="E44" s="100"/>
      <c r="F44" s="100"/>
      <c r="G44" s="196"/>
      <c r="H44" s="205"/>
      <c r="I44" s="200"/>
      <c r="J44" s="200"/>
      <c r="K44" s="187"/>
      <c r="L44" s="219"/>
      <c r="M44" s="197"/>
      <c r="N44" s="187"/>
      <c r="O44" s="187"/>
      <c r="P44" s="187"/>
      <c r="Q44" s="221"/>
      <c r="R44" s="200"/>
      <c r="S44" s="200"/>
      <c r="T44" s="136"/>
      <c r="U44" s="136"/>
    </row>
    <row r="45" spans="2:21" ht="15.9" thickBot="1" x14ac:dyDescent="0.45">
      <c r="B45" s="187"/>
      <c r="C45" s="46" t="s">
        <v>60</v>
      </c>
      <c r="D45" s="92"/>
      <c r="E45" s="206"/>
      <c r="F45" s="195"/>
      <c r="G45" s="196"/>
      <c r="H45" s="205"/>
      <c r="I45" s="200"/>
      <c r="J45" s="200"/>
      <c r="K45" s="187"/>
      <c r="L45" s="219"/>
      <c r="M45" s="197"/>
      <c r="N45" s="187"/>
      <c r="O45" s="187"/>
      <c r="P45" s="187"/>
      <c r="Q45" s="221"/>
      <c r="R45" s="200"/>
      <c r="S45" s="200"/>
    </row>
    <row r="46" spans="2:21" x14ac:dyDescent="0.4">
      <c r="B46" s="200"/>
      <c r="C46" s="100" t="s">
        <v>94</v>
      </c>
      <c r="D46" s="205"/>
      <c r="E46" s="197"/>
      <c r="F46" s="205"/>
      <c r="G46" s="196"/>
      <c r="H46" s="205"/>
      <c r="I46" s="200"/>
      <c r="J46" s="200"/>
      <c r="K46" s="187"/>
      <c r="L46" s="219"/>
      <c r="M46" s="197"/>
      <c r="N46" s="187"/>
      <c r="O46" s="187"/>
      <c r="P46" s="187"/>
      <c r="Q46" s="221"/>
      <c r="R46" s="200"/>
      <c r="S46" s="200"/>
    </row>
    <row r="47" spans="2:21" ht="15.9" thickBot="1" x14ac:dyDescent="0.45">
      <c r="B47" s="200"/>
      <c r="C47" s="246">
        <v>0.3125</v>
      </c>
      <c r="D47" s="92"/>
      <c r="E47" s="45" t="s">
        <v>61</v>
      </c>
      <c r="F47" s="205"/>
      <c r="G47" s="201"/>
      <c r="H47" s="207"/>
      <c r="I47" s="200"/>
      <c r="J47" s="226"/>
      <c r="K47" s="100"/>
      <c r="L47" s="100"/>
      <c r="M47" s="197"/>
      <c r="N47" s="187"/>
      <c r="O47" s="187"/>
      <c r="P47" s="187"/>
      <c r="Q47" s="221"/>
      <c r="R47" s="187"/>
      <c r="S47" s="187"/>
    </row>
    <row r="48" spans="2:21" x14ac:dyDescent="0.4">
      <c r="B48" s="200"/>
      <c r="C48" s="187"/>
      <c r="D48" s="208"/>
      <c r="E48" s="180" t="s">
        <v>86</v>
      </c>
      <c r="F48" s="218"/>
      <c r="G48" s="196"/>
      <c r="H48" s="194"/>
      <c r="I48" s="200"/>
      <c r="J48" s="187"/>
      <c r="K48" s="187"/>
      <c r="L48" s="220"/>
      <c r="M48" s="227"/>
      <c r="N48" s="187"/>
      <c r="O48" s="187"/>
      <c r="P48" s="187"/>
      <c r="Q48" s="221"/>
      <c r="R48" s="187"/>
      <c r="S48" s="187"/>
    </row>
    <row r="49" spans="2:15" ht="18.899999999999999" thickBot="1" x14ac:dyDescent="0.65">
      <c r="B49" s="200">
        <v>10</v>
      </c>
      <c r="C49" s="54" t="s">
        <v>235</v>
      </c>
      <c r="D49" s="207"/>
      <c r="E49" s="225">
        <v>0.26041666666666669</v>
      </c>
      <c r="F49" s="205"/>
      <c r="G49" s="196"/>
      <c r="H49" s="194"/>
      <c r="I49" s="187"/>
      <c r="J49" s="187"/>
      <c r="K49" s="187"/>
      <c r="L49" s="220"/>
      <c r="M49" s="197"/>
      <c r="N49" s="228"/>
      <c r="O49" s="217"/>
    </row>
    <row r="50" spans="2:15" x14ac:dyDescent="0.4">
      <c r="B50" s="200"/>
      <c r="C50" s="200"/>
      <c r="D50" s="200"/>
      <c r="E50" s="197"/>
      <c r="F50" s="205"/>
      <c r="G50" s="196"/>
      <c r="H50" s="194"/>
      <c r="I50" s="187"/>
      <c r="J50" s="187"/>
      <c r="K50" s="187"/>
      <c r="L50" s="220"/>
      <c r="M50" s="197"/>
    </row>
    <row r="51" spans="2:15" ht="18.899999999999999" thickBot="1" x14ac:dyDescent="0.65">
      <c r="B51" s="200"/>
      <c r="C51" s="200"/>
      <c r="D51" s="200">
        <v>2</v>
      </c>
      <c r="E51" s="54" t="s">
        <v>221</v>
      </c>
      <c r="F51" s="207"/>
      <c r="G51" s="200"/>
      <c r="H51" s="204"/>
      <c r="I51" s="187"/>
      <c r="J51" s="187"/>
      <c r="K51" s="200"/>
      <c r="L51" s="229"/>
      <c r="M51" s="220"/>
    </row>
    <row r="52" spans="2:15" x14ac:dyDescent="0.4">
      <c r="B52" s="196"/>
      <c r="C52" s="200"/>
      <c r="D52" s="200"/>
      <c r="E52" s="223"/>
      <c r="F52" s="204"/>
      <c r="G52" s="200"/>
      <c r="H52" s="204"/>
      <c r="I52" s="200"/>
      <c r="J52" s="187"/>
      <c r="K52" s="187"/>
      <c r="L52" s="187"/>
      <c r="M52" s="187"/>
      <c r="N52" s="160"/>
      <c r="O52" s="136"/>
    </row>
    <row r="53" spans="2:15" x14ac:dyDescent="0.4">
      <c r="B53" s="200"/>
      <c r="C53" s="200"/>
      <c r="D53" s="200"/>
      <c r="E53" s="223"/>
      <c r="F53" s="204"/>
      <c r="G53" s="200"/>
      <c r="H53" s="204"/>
      <c r="I53" s="200"/>
      <c r="J53" s="187"/>
      <c r="K53" s="187"/>
      <c r="L53" s="187"/>
      <c r="M53" s="187"/>
      <c r="N53" s="160"/>
      <c r="O53" s="136"/>
    </row>
    <row r="54" spans="2:15" x14ac:dyDescent="0.4">
      <c r="B54" s="200"/>
      <c r="C54" s="200"/>
      <c r="D54" s="200"/>
      <c r="E54" s="223"/>
      <c r="F54" s="204"/>
      <c r="G54" s="200"/>
      <c r="H54" s="204"/>
      <c r="I54" s="200"/>
      <c r="J54" s="200"/>
      <c r="K54" s="200"/>
      <c r="L54" s="204"/>
      <c r="M54" s="200"/>
      <c r="N54" s="160"/>
      <c r="O54" s="136"/>
    </row>
    <row r="55" spans="2:15" x14ac:dyDescent="0.4">
      <c r="B55" s="200"/>
      <c r="C55" s="200"/>
      <c r="D55" s="200"/>
      <c r="E55" s="200"/>
      <c r="F55" s="204"/>
      <c r="G55" s="200"/>
      <c r="H55" s="204"/>
      <c r="I55" s="200"/>
      <c r="J55" s="200"/>
      <c r="K55" s="200"/>
      <c r="L55" s="204"/>
      <c r="M55" s="200"/>
      <c r="N55" s="160"/>
      <c r="O55" s="136"/>
    </row>
    <row r="56" spans="2:15" x14ac:dyDescent="0.4">
      <c r="B56" s="200"/>
      <c r="C56" s="200"/>
      <c r="D56" s="200"/>
      <c r="E56" s="200"/>
      <c r="F56" s="204"/>
      <c r="G56" s="200"/>
      <c r="H56" s="204"/>
      <c r="I56" s="200"/>
      <c r="J56" s="200"/>
      <c r="K56" s="200"/>
      <c r="L56" s="204"/>
      <c r="M56" s="200"/>
      <c r="N56" s="160"/>
      <c r="O56" s="136"/>
    </row>
    <row r="57" spans="2:15" x14ac:dyDescent="0.4">
      <c r="B57" s="200"/>
      <c r="C57" s="200"/>
      <c r="D57" s="200"/>
      <c r="E57" s="200"/>
      <c r="F57" s="204"/>
      <c r="G57" s="200"/>
      <c r="H57" s="204"/>
      <c r="I57" s="200"/>
      <c r="J57" s="200"/>
      <c r="K57" s="200"/>
      <c r="L57" s="204"/>
      <c r="M57" s="200"/>
    </row>
    <row r="58" spans="2:15" x14ac:dyDescent="0.4">
      <c r="B58" s="200"/>
      <c r="C58" s="200"/>
      <c r="D58" s="200"/>
      <c r="E58" s="200"/>
      <c r="F58" s="204"/>
      <c r="G58" s="200"/>
      <c r="H58" s="204"/>
      <c r="I58" s="200"/>
      <c r="J58" s="200"/>
      <c r="K58" s="200"/>
      <c r="L58" s="204"/>
      <c r="M58" s="200"/>
    </row>
    <row r="59" spans="2:15" x14ac:dyDescent="0.4">
      <c r="B59" s="200"/>
      <c r="C59" s="187"/>
      <c r="D59" s="187"/>
      <c r="E59" s="200"/>
      <c r="F59" s="204"/>
      <c r="G59" s="187"/>
      <c r="H59" s="187"/>
      <c r="I59" s="187"/>
      <c r="J59" s="187"/>
      <c r="K59" s="187"/>
      <c r="L59" s="187"/>
      <c r="M59" s="187"/>
    </row>
  </sheetData>
  <mergeCells count="1">
    <mergeCell ref="B2:E2"/>
  </mergeCells>
  <pageMargins left="0.35" right="0.35" top="0.5" bottom="0.5" header="0.25" footer="0.25"/>
  <pageSetup orientation="landscape" r:id="rId1"/>
  <headerFooter scaleWithDoc="0">
    <oddFooter>&amp;L&amp;8&amp;K01+049http://www.vertex42.com/ExcelTemplates/tournament-bracket-template.html&amp;R&amp;8&amp;K01+049© 2012 Vertex42 LLC</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Instructions</vt:lpstr>
      <vt:lpstr>Daily Updates</vt:lpstr>
      <vt:lpstr>Summer League Final Standings</vt:lpstr>
      <vt:lpstr>Girls 4th and 5th</vt:lpstr>
      <vt:lpstr>Girls 6th</vt:lpstr>
      <vt:lpstr>Girls 7th</vt:lpstr>
      <vt:lpstr>Girls HS-8th </vt:lpstr>
      <vt:lpstr>Boys 5th D1</vt:lpstr>
      <vt:lpstr>Boys 6th</vt:lpstr>
      <vt:lpstr>Boys 7th D1</vt:lpstr>
      <vt:lpstr>Boys 7th D2</vt:lpstr>
      <vt:lpstr>Boys 8th D1</vt:lpstr>
      <vt:lpstr>Boys 8th D2</vt:lpstr>
      <vt:lpstr>Boys HS</vt:lpstr>
      <vt:lpstr>©</vt:lpstr>
      <vt:lpstr>Play Off Gym Schedule</vt:lpstr>
      <vt:lpstr>'Boys 5th D1'!Print_Area</vt:lpstr>
      <vt:lpstr>'Boys 6th'!Print_Area</vt:lpstr>
      <vt:lpstr>'Boys 7th D1'!Print_Area</vt:lpstr>
      <vt:lpstr>'Boys 7th D2'!Print_Area</vt:lpstr>
      <vt:lpstr>'Boys 8th D1'!Print_Area</vt:lpstr>
      <vt:lpstr>'Boys 8th D2'!Print_Area</vt:lpstr>
      <vt:lpstr>'Boys HS'!Print_Area</vt:lpstr>
      <vt:lpstr>'Girls 4th and 5th'!Print_Area</vt:lpstr>
      <vt:lpstr>'Girls 6th'!Print_Area</vt:lpstr>
      <vt:lpstr>'Girls HS-8th '!Print_Area</vt:lpstr>
      <vt:lpstr>show_game_numbers</vt:lpstr>
      <vt:lpstr>show_seed_numbers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Single Elimination Tournament Bracket Template</dc:title>
  <dc:creator>Vertex42.com</dc:creator>
  <dc:description>(c) 2012-2015 Vertex42 LLC. All Rights Reserved.</dc:description>
  <cp:lastModifiedBy>Sarah Malone</cp:lastModifiedBy>
  <cp:lastPrinted>2018-07-18T18:12:37Z</cp:lastPrinted>
  <dcterms:created xsi:type="dcterms:W3CDTF">2012-02-26T03:54:11Z</dcterms:created>
  <dcterms:modified xsi:type="dcterms:W3CDTF">2018-07-22T17:14:51Z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2012-2015 Vertex42 LLC</vt:lpwstr>
  </property>
  <property fmtid="{D5CDD505-2E9C-101B-9397-08002B2CF9AE}" pid="3" name="Version">
    <vt:lpwstr>1.1.0</vt:lpwstr>
  </property>
</Properties>
</file>